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C3817EF0-F254-4FF3-B378-526F04A927ED}" xr6:coauthVersionLast="33" xr6:coauthVersionMax="33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A5" i="1" l="1"/>
  <c r="C4" i="1" l="1"/>
  <c r="D4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5" i="1"/>
  <c r="D144" i="1"/>
  <c r="D44" i="1"/>
  <c r="D64" i="1"/>
  <c r="D143" i="1"/>
  <c r="D142" i="1"/>
  <c r="D141" i="1"/>
  <c r="D140" i="1"/>
  <c r="D139" i="1"/>
  <c r="D138" i="1"/>
  <c r="D137" i="1"/>
  <c r="D136" i="1"/>
  <c r="D135" i="1"/>
  <c r="D134" i="1"/>
  <c r="D75" i="1"/>
  <c r="D18" i="1"/>
  <c r="D42" i="1"/>
  <c r="D37" i="1"/>
  <c r="D107" i="1"/>
  <c r="D106" i="1"/>
  <c r="D105" i="1"/>
  <c r="D104" i="1"/>
  <c r="D103" i="1"/>
  <c r="D102" i="1"/>
  <c r="D50" i="1"/>
  <c r="D101" i="1"/>
  <c r="D100" i="1"/>
  <c r="D99" i="1"/>
  <c r="D98" i="1"/>
  <c r="D97" i="1"/>
  <c r="D96" i="1"/>
  <c r="D95" i="1"/>
  <c r="D94" i="1"/>
  <c r="D93" i="1"/>
  <c r="D52" i="1"/>
  <c r="D133" i="1"/>
  <c r="D76" i="1"/>
  <c r="D92" i="1"/>
  <c r="D132" i="1"/>
  <c r="D131" i="1"/>
  <c r="D130" i="1"/>
  <c r="D129" i="1"/>
  <c r="D91" i="1"/>
  <c r="D128" i="1"/>
  <c r="D90" i="1"/>
  <c r="D89" i="1"/>
  <c r="D88" i="1"/>
  <c r="D127" i="1"/>
  <c r="D87" i="1"/>
  <c r="D86" i="1"/>
  <c r="D126" i="1"/>
  <c r="D125" i="1"/>
  <c r="D66" i="1"/>
  <c r="D56" i="1"/>
  <c r="D55" i="1"/>
  <c r="D124" i="1"/>
  <c r="D123" i="1"/>
  <c r="D122" i="1"/>
  <c r="D121" i="1"/>
  <c r="D54" i="1"/>
  <c r="D58" i="1"/>
  <c r="D39" i="1"/>
  <c r="D41" i="1"/>
  <c r="D15" i="1"/>
  <c r="D72" i="1"/>
  <c r="D120" i="1"/>
  <c r="D40" i="1"/>
  <c r="D74" i="1"/>
  <c r="D119" i="1"/>
  <c r="D79" i="1"/>
  <c r="D118" i="1"/>
  <c r="D117" i="1"/>
  <c r="D29" i="1"/>
  <c r="D116" i="1"/>
  <c r="D80" i="1"/>
  <c r="D115" i="1"/>
  <c r="D49" i="1"/>
  <c r="D81" i="1"/>
  <c r="D77" i="1"/>
  <c r="D85" i="1"/>
  <c r="D114" i="1"/>
  <c r="D147" i="1"/>
  <c r="D113" i="1"/>
  <c r="D84" i="1"/>
  <c r="D62" i="1"/>
  <c r="D78" i="1"/>
  <c r="D61" i="1"/>
  <c r="D63" i="1"/>
  <c r="D65" i="1"/>
  <c r="D67" i="1"/>
  <c r="D59" i="1"/>
  <c r="D51" i="1"/>
  <c r="D112" i="1"/>
  <c r="D146" i="1"/>
  <c r="D111" i="1"/>
  <c r="D69" i="1"/>
  <c r="D110" i="1"/>
  <c r="D9" i="1"/>
  <c r="D68" i="1"/>
  <c r="D109" i="1"/>
  <c r="D108" i="1"/>
  <c r="D57" i="1"/>
  <c r="D60" i="1"/>
  <c r="D34" i="1"/>
  <c r="D35" i="1"/>
  <c r="D32" i="1"/>
  <c r="D30" i="1"/>
  <c r="D28" i="1"/>
  <c r="D27" i="1"/>
  <c r="D24" i="1"/>
  <c r="D23" i="1"/>
  <c r="D26" i="1"/>
  <c r="D20" i="1"/>
  <c r="D73" i="1"/>
  <c r="D8" i="1"/>
  <c r="D3" i="1"/>
  <c r="D16" i="1"/>
  <c r="D71" i="1"/>
  <c r="D45" i="1"/>
  <c r="D70" i="1"/>
  <c r="D12" i="1"/>
  <c r="D21" i="1"/>
  <c r="D82" i="1"/>
  <c r="D14" i="1"/>
  <c r="D53" i="1"/>
  <c r="D31" i="1"/>
  <c r="D19" i="1"/>
  <c r="D47" i="1"/>
  <c r="D25" i="1"/>
  <c r="D83" i="1"/>
  <c r="D36" i="1"/>
  <c r="D10" i="1"/>
  <c r="D33" i="1"/>
  <c r="D7" i="1"/>
  <c r="D11" i="1"/>
  <c r="D5" i="1"/>
  <c r="D13" i="1"/>
  <c r="D38" i="1"/>
  <c r="D48" i="1"/>
  <c r="D43" i="1"/>
  <c r="D46" i="1"/>
  <c r="D22" i="1"/>
  <c r="D17" i="1"/>
  <c r="D6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5" i="1"/>
  <c r="C144" i="1"/>
  <c r="C44" i="1"/>
  <c r="C64" i="1"/>
  <c r="C143" i="1"/>
  <c r="C142" i="1"/>
  <c r="C141" i="1"/>
  <c r="C140" i="1"/>
  <c r="C139" i="1"/>
  <c r="C138" i="1"/>
  <c r="C137" i="1"/>
  <c r="C136" i="1"/>
  <c r="C135" i="1"/>
  <c r="C134" i="1"/>
  <c r="C75" i="1"/>
  <c r="C18" i="1"/>
  <c r="C42" i="1"/>
  <c r="C37" i="1"/>
  <c r="C107" i="1"/>
  <c r="C106" i="1"/>
  <c r="C105" i="1"/>
  <c r="C104" i="1"/>
  <c r="C103" i="1"/>
  <c r="C102" i="1"/>
  <c r="C50" i="1"/>
  <c r="C101" i="1"/>
  <c r="C100" i="1"/>
  <c r="C99" i="1"/>
  <c r="C98" i="1"/>
  <c r="C97" i="1"/>
  <c r="C96" i="1"/>
  <c r="C95" i="1"/>
  <c r="C94" i="1"/>
  <c r="C93" i="1"/>
  <c r="C52" i="1"/>
  <c r="C71" i="1"/>
  <c r="C133" i="1"/>
  <c r="C76" i="1"/>
  <c r="C92" i="1"/>
  <c r="C132" i="1"/>
  <c r="C131" i="1"/>
  <c r="C130" i="1"/>
  <c r="C129" i="1"/>
  <c r="C10" i="1"/>
  <c r="C24" i="1"/>
  <c r="C91" i="1"/>
  <c r="C128" i="1"/>
  <c r="C36" i="1"/>
  <c r="C90" i="1"/>
  <c r="C5" i="1"/>
  <c r="C89" i="1"/>
  <c r="C12" i="1"/>
  <c r="C30" i="1"/>
  <c r="C88" i="1"/>
  <c r="C38" i="1"/>
  <c r="C127" i="1"/>
  <c r="C87" i="1"/>
  <c r="C45" i="1"/>
  <c r="C86" i="1"/>
  <c r="C126" i="1"/>
  <c r="C23" i="1"/>
  <c r="C125" i="1"/>
  <c r="C66" i="1"/>
  <c r="C46" i="1"/>
  <c r="C56" i="1"/>
  <c r="C55" i="1"/>
  <c r="C124" i="1"/>
  <c r="C14" i="1"/>
  <c r="C123" i="1"/>
  <c r="C122" i="1"/>
  <c r="C27" i="1"/>
  <c r="C7" i="1"/>
  <c r="C70" i="1"/>
  <c r="C47" i="1"/>
  <c r="C35" i="1"/>
  <c r="C121" i="1"/>
  <c r="C54" i="1"/>
  <c r="C73" i="1"/>
  <c r="C48" i="1"/>
  <c r="C11" i="1"/>
  <c r="C58" i="1"/>
  <c r="C39" i="1"/>
  <c r="C60" i="1"/>
  <c r="C19" i="1"/>
  <c r="C41" i="1"/>
  <c r="C8" i="1"/>
  <c r="C33" i="1"/>
  <c r="C15" i="1"/>
  <c r="C72" i="1"/>
  <c r="C120" i="1"/>
  <c r="C21" i="1"/>
  <c r="C40" i="1"/>
  <c r="C74" i="1"/>
  <c r="C119" i="1"/>
  <c r="C79" i="1"/>
  <c r="C6" i="1"/>
  <c r="C118" i="1"/>
  <c r="C117" i="1"/>
  <c r="C29" i="1"/>
  <c r="C116" i="1"/>
  <c r="C80" i="1"/>
  <c r="C115" i="1"/>
  <c r="C32" i="1"/>
  <c r="C3" i="1"/>
  <c r="C17" i="1"/>
  <c r="C49" i="1"/>
  <c r="C81" i="1"/>
  <c r="C77" i="1"/>
  <c r="C85" i="1"/>
  <c r="C114" i="1"/>
  <c r="C147" i="1"/>
  <c r="C113" i="1"/>
  <c r="C84" i="1"/>
  <c r="C26" i="1"/>
  <c r="C25" i="1"/>
  <c r="C62" i="1"/>
  <c r="C78" i="1"/>
  <c r="C61" i="1"/>
  <c r="C34" i="1"/>
  <c r="C22" i="1"/>
  <c r="C13" i="1"/>
  <c r="C63" i="1"/>
  <c r="C65" i="1"/>
  <c r="C53" i="1"/>
  <c r="C82" i="1"/>
  <c r="C67" i="1"/>
  <c r="C20" i="1"/>
  <c r="C59" i="1"/>
  <c r="C83" i="1"/>
  <c r="C51" i="1"/>
  <c r="C112" i="1"/>
  <c r="C146" i="1"/>
  <c r="C111" i="1"/>
  <c r="C69" i="1"/>
  <c r="C110" i="1"/>
  <c r="C31" i="1"/>
  <c r="C9" i="1"/>
  <c r="C28" i="1"/>
  <c r="C43" i="1"/>
  <c r="C68" i="1"/>
  <c r="C109" i="1"/>
  <c r="C16" i="1"/>
  <c r="C108" i="1"/>
  <c r="C5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4" i="1"/>
</calcChain>
</file>

<file path=xl/sharedStrings.xml><?xml version="1.0" encoding="utf-8"?>
<sst xmlns="http://schemas.openxmlformats.org/spreadsheetml/2006/main" count="95" uniqueCount="95">
  <si>
    <t>Player</t>
  </si>
  <si>
    <t>Position</t>
  </si>
  <si>
    <t>North Star Open</t>
  </si>
  <si>
    <t>Cabin Classic</t>
  </si>
  <si>
    <t>Tour Championship</t>
  </si>
  <si>
    <t>Tournaments</t>
  </si>
  <si>
    <t>Jon Trasamar</t>
  </si>
  <si>
    <t>Hudson Carpenter</t>
  </si>
  <si>
    <t>John Hafdal</t>
  </si>
  <si>
    <t>Andrew Benson</t>
  </si>
  <si>
    <t>Julian Ramirez</t>
  </si>
  <si>
    <t>Sam Matthew</t>
  </si>
  <si>
    <t>Casey Vangsness</t>
  </si>
  <si>
    <t>Kyle Scanlon</t>
  </si>
  <si>
    <t>Thomas Campbell</t>
  </si>
  <si>
    <t>Ross Miller</t>
  </si>
  <si>
    <t>Memorial Classic</t>
  </si>
  <si>
    <t>Events Played</t>
  </si>
  <si>
    <t>Total Money</t>
  </si>
  <si>
    <t>Jake Wherley</t>
  </si>
  <si>
    <t>Calvin Freeman</t>
  </si>
  <si>
    <t>Sam Frank</t>
  </si>
  <si>
    <t>Brandon Sletmoen</t>
  </si>
  <si>
    <t>Bennett Schroeder</t>
  </si>
  <si>
    <t>Aaron Wilson (a)</t>
  </si>
  <si>
    <t>Dakota Clark</t>
  </si>
  <si>
    <t>Jon Reigstad</t>
  </si>
  <si>
    <t>Jeff Sorenson</t>
  </si>
  <si>
    <t>Chris Meyer</t>
  </si>
  <si>
    <t>Joshua Manske</t>
  </si>
  <si>
    <t>Mac Saby (a)</t>
  </si>
  <si>
    <t>Charlie Duensing (a)</t>
  </si>
  <si>
    <t>Brock Winter (a)</t>
  </si>
  <si>
    <t>Jack Koehler (a)</t>
  </si>
  <si>
    <t>Mike Vowels (a)</t>
  </si>
  <si>
    <t>Alex Uloth (a)</t>
  </si>
  <si>
    <t>Connor Humble (a)</t>
  </si>
  <si>
    <t>Max Langmack (a)</t>
  </si>
  <si>
    <t>Andrew Martinson</t>
  </si>
  <si>
    <t>Wyatt Wasko (a)</t>
  </si>
  <si>
    <t>Ben Corbid (a)</t>
  </si>
  <si>
    <t>Brent Snyder</t>
  </si>
  <si>
    <t>Charles Merzbacher</t>
  </si>
  <si>
    <t>Andrew McCain</t>
  </si>
  <si>
    <t>Zach Sklebar</t>
  </si>
  <si>
    <t>Mike Diemand (a)</t>
  </si>
  <si>
    <t>Garrett Loomis (a)</t>
  </si>
  <si>
    <t>Highlands Pro/Am</t>
  </si>
  <si>
    <t>Wilds Pro/Am</t>
  </si>
  <si>
    <t>Kaylor Steger</t>
  </si>
  <si>
    <t>Cody Schmidt</t>
  </si>
  <si>
    <t>Devon Johnson</t>
  </si>
  <si>
    <t>Ken Bramhall</t>
  </si>
  <si>
    <t>Matthew Jennings</t>
  </si>
  <si>
    <t>Parker Klitzke</t>
  </si>
  <si>
    <t>Grady Meyer</t>
  </si>
  <si>
    <t>Zach Steffen</t>
  </si>
  <si>
    <t>Dan Woltman</t>
  </si>
  <si>
    <t>Tom Vining</t>
  </si>
  <si>
    <t>Peter Webb</t>
  </si>
  <si>
    <t>Jack Gustafson</t>
  </si>
  <si>
    <t>Thomas Strandemo</t>
  </si>
  <si>
    <t>Johnny Greene</t>
  </si>
  <si>
    <t>Caleb Christensen</t>
  </si>
  <si>
    <t>Kevin Trobaugh</t>
  </si>
  <si>
    <t>Ben Frazzini (a)</t>
  </si>
  <si>
    <t>Jack Pexa (a)</t>
  </si>
  <si>
    <t>Max Fox (a)</t>
  </si>
  <si>
    <t>Eric Rolland</t>
  </si>
  <si>
    <t>Austen Truslow</t>
  </si>
  <si>
    <t>Ben Sigel (a)</t>
  </si>
  <si>
    <t>Cory Schultz</t>
  </si>
  <si>
    <t>Kyle Souza</t>
  </si>
  <si>
    <t>Noah Rasinski (a)</t>
  </si>
  <si>
    <t>Joe Fewer (a)</t>
  </si>
  <si>
    <t>Trey Fessler (a)</t>
  </si>
  <si>
    <t>Andrew Farrand</t>
  </si>
  <si>
    <t>Joel B Johnson (a)</t>
  </si>
  <si>
    <t>Jack Michel (a)</t>
  </si>
  <si>
    <t>Parker Anderson (a)</t>
  </si>
  <si>
    <t>Bradley Wohlers (a)</t>
  </si>
  <si>
    <t>JJ Svac (a)</t>
  </si>
  <si>
    <t>Nick Mahowald (a)</t>
  </si>
  <si>
    <t>Jack Whitcomb (a)</t>
  </si>
  <si>
    <t>Grant Cegielski (a)</t>
  </si>
  <si>
    <t>Tony Hynes (a)</t>
  </si>
  <si>
    <t>Mitch Anderson (a)</t>
  </si>
  <si>
    <t>Steven Podratz (a)</t>
  </si>
  <si>
    <t>Scott Marston (a)</t>
  </si>
  <si>
    <t>2018 Money List (am's paid in shop credit)</t>
  </si>
  <si>
    <t>Tyler Koivisto</t>
  </si>
  <si>
    <t>Mikkel Reese</t>
  </si>
  <si>
    <t>Weston Matheny</t>
  </si>
  <si>
    <t>Matt Rachey</t>
  </si>
  <si>
    <t>Jacob Kendig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</si>
</sst>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2" fillId="3" borderId="2" xfId="1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44" fontId="2" fillId="3" borderId="3" xfId="2" applyFont="1" applyFill="1" applyBorder="1"/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2" fillId="0" borderId="1" xfId="0" applyFont="1" applyBorder="1"/>
    <xf numFmtId="44" fontId="2" fillId="0" borderId="0" xfId="2" applyFont="1"/>
    <xf numFmtId="164" fontId="2" fillId="0" borderId="0" xfId="1" applyNumberFormat="1" applyFont="1"/>
    <xf numFmtId="44" fontId="2" fillId="0" borderId="5" xfId="2" applyFont="1" applyBorder="1"/>
    <xf numFmtId="44" fontId="2" fillId="0" borderId="0" xfId="2" applyFont="1" applyBorder="1"/>
    <xf numFmtId="0" fontId="0" fillId="0" borderId="1" xfId="0" applyFont="1" applyBorder="1"/>
    <xf numFmtId="44" fontId="1" fillId="0" borderId="0" xfId="2" applyFont="1" applyFill="1" applyBorder="1"/>
    <xf numFmtId="44" fontId="3" fillId="2" borderId="4" xfId="2" applyFont="1" applyFill="1" applyBorder="1" applyAlignment="1">
      <alignment horizontal="center" vertical="center"/>
    </xf>
    <xf numFmtId="44" fontId="2" fillId="0" borderId="1" xfId="2" applyFont="1" applyBorder="1"/>
    <xf numFmtId="44" fontId="0" fillId="0" borderId="0" xfId="2" applyFont="1"/>
    <xf numFmtId="44" fontId="0" fillId="0" borderId="1" xfId="2" applyFont="1" applyFill="1" applyBorder="1" applyAlignment="1">
      <alignment horizontal="center" vertical="center"/>
    </xf>
    <xf numFmtId="0" fontId="4" fillId="4" borderId="6" xfId="3" applyFill="1" applyBorder="1" applyAlignment="1">
      <alignment horizontal="left" vertical="top"/>
    </xf>
    <xf numFmtId="0" fontId="4" fillId="5" borderId="6" xfId="3" applyFill="1" applyBorder="1" applyAlignment="1">
      <alignment horizontal="left" vertical="top"/>
    </xf>
    <xf numFmtId="0" fontId="0" fillId="3" borderId="2" xfId="0" applyFont="1" applyFill="1" applyBorder="1" applyAlignment="1">
      <alignment horizontal="center" vertical="center"/>
    </xf>
    <xf numFmtId="0" fontId="4" fillId="4" borderId="6" xfId="3" applyFill="1" applyBorder="1" applyAlignment="1">
      <alignment horizontal="left" vertical="center"/>
    </xf>
    <xf numFmtId="0" fontId="4" fillId="5" borderId="6" xfId="3" applyFill="1" applyBorder="1" applyAlignment="1">
      <alignment horizontal="lef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bluegolf.com/bluegolf/appe_jscanlon1313/event/appe_jscanlon131321m/contest/21/contestant/71/scorecard.htm" TargetMode="External"/><Relationship Id="rId21" Type="http://schemas.openxmlformats.org/officeDocument/2006/relationships/hyperlink" Target="https://app.bluegolf.com/bluegolf/appe_jscanlon1313/event/appe_jscanlon131321m/contest/21/contestant/18/scorecard.htm" TargetMode="External"/><Relationship Id="rId42" Type="http://schemas.openxmlformats.org/officeDocument/2006/relationships/hyperlink" Target="https://app.bluegolf.com/bluegolf/appe_jscanlon1313/event/appe_jscanlon131322m/contest/1/contestant/43/scorecard.htm" TargetMode="External"/><Relationship Id="rId47" Type="http://schemas.openxmlformats.org/officeDocument/2006/relationships/hyperlink" Target="https://app.bluegolf.com/bluegolf/appe_jscanlon1313/event/appe_jscanlon131322m/contest/1/contestant/49/scorecard.htm" TargetMode="External"/><Relationship Id="rId63" Type="http://schemas.openxmlformats.org/officeDocument/2006/relationships/hyperlink" Target="https://app.bluegolf.com/bluegolf/appe_jscanlon1313/event/appe_jscanlon131322m/contest/1/contestant/8/scorecard.htm" TargetMode="External"/><Relationship Id="rId68" Type="http://schemas.openxmlformats.org/officeDocument/2006/relationships/hyperlink" Target="https://app.bluegolf.com/bluegolf/appe_jscanlon1313/event/appe_jscanlon131322m/contest/1/contestant/84/scorecard.htm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app.bluegolf.com/bluegolf/appe_jscanlon1313/event/appe_jscanlon131321m/contest/21/contestant/35/scorecard.htm" TargetMode="External"/><Relationship Id="rId11" Type="http://schemas.openxmlformats.org/officeDocument/2006/relationships/hyperlink" Target="https://app.bluegolf.com/bluegolf/appe_jscanlon1313/event/appe_jscanlon131320m/contest/1/contestant/17/scorecard.htm" TargetMode="External"/><Relationship Id="rId32" Type="http://schemas.openxmlformats.org/officeDocument/2006/relationships/hyperlink" Target="https://app.bluegolf.com/bluegolf/appe_jscanlon1313/event/appe_jscanlon131321m/contest/21/contestant/45/scorecard.htm" TargetMode="External"/><Relationship Id="rId37" Type="http://schemas.openxmlformats.org/officeDocument/2006/relationships/hyperlink" Target="https://app.bluegolf.com/bluegolf/appe_jscanlon1313/event/appe_jscanlon131321m/contest/21/contestant/277/scorecard.htm" TargetMode="External"/><Relationship Id="rId53" Type="http://schemas.openxmlformats.org/officeDocument/2006/relationships/hyperlink" Target="https://app.bluegolf.com/bluegolf/appe_jscanlon1313/event/appe_jscanlon131322m/contest/1/contestant/354/scorecard.htm" TargetMode="External"/><Relationship Id="rId58" Type="http://schemas.openxmlformats.org/officeDocument/2006/relationships/hyperlink" Target="https://app.bluegolf.com/bluegolf/appe_jscanlon1313/event/appe_jscanlon131322m/contest/1/contestant/11/scorecard.htm" TargetMode="External"/><Relationship Id="rId74" Type="http://schemas.openxmlformats.org/officeDocument/2006/relationships/hyperlink" Target="https://app.bluegolf.com/bluegolf/appe_jscanlon1313/event/appe_jscanlon131322m/contest/1/contestant/138/scorecard.htm" TargetMode="External"/><Relationship Id="rId79" Type="http://schemas.openxmlformats.org/officeDocument/2006/relationships/hyperlink" Target="https://app.bluegolf.com/bluegolf/appe_jscanlon1313/event/appe_jscanlon131323m/contest/1/contestant/36/scorecard.htm" TargetMode="External"/><Relationship Id="rId5" Type="http://schemas.openxmlformats.org/officeDocument/2006/relationships/hyperlink" Target="https://app.bluegolf.com/bluegolf/appe_jscanlon1313/event/appe_jscanlon131320m/contest/1/contestant/5/scorecard.htm" TargetMode="External"/><Relationship Id="rId61" Type="http://schemas.openxmlformats.org/officeDocument/2006/relationships/hyperlink" Target="https://app.bluegolf.com/bluegolf/appe_jscanlon1313/event/appe_jscanlon131322m/contest/1/contestant/137/scorecard.htm" TargetMode="External"/><Relationship Id="rId82" Type="http://schemas.openxmlformats.org/officeDocument/2006/relationships/hyperlink" Target="https://app.bluegolf.com/bluegolf/appe_jscanlon1313/event/appe_jscanlon131323m/contest/1/contestant/48/scorecard.htm" TargetMode="External"/><Relationship Id="rId19" Type="http://schemas.openxmlformats.org/officeDocument/2006/relationships/hyperlink" Target="https://app.bluegolf.com/bluegolf/appe_jscanlon1313/event/appe_jscanlon131321m/contest/21/contestant/28/scorecard.htm" TargetMode="External"/><Relationship Id="rId14" Type="http://schemas.openxmlformats.org/officeDocument/2006/relationships/hyperlink" Target="https://app.bluegolf.com/bluegolf/appe_jscanlon1313/event/appe_jscanlon131321m/contest/21/contestant/68/scorecard.htm" TargetMode="External"/><Relationship Id="rId22" Type="http://schemas.openxmlformats.org/officeDocument/2006/relationships/hyperlink" Target="https://app.bluegolf.com/bluegolf/appe_jscanlon1313/event/appe_jscanlon131321m/contest/21/contestant/42/scorecard.htm" TargetMode="External"/><Relationship Id="rId27" Type="http://schemas.openxmlformats.org/officeDocument/2006/relationships/hyperlink" Target="https://app.bluegolf.com/bluegolf/appe_jscanlon1313/event/appe_jscanlon131321m/contest/21/contestant/67/scorecard.htm" TargetMode="External"/><Relationship Id="rId30" Type="http://schemas.openxmlformats.org/officeDocument/2006/relationships/hyperlink" Target="https://app.bluegolf.com/bluegolf/appe_jscanlon1313/event/appe_jscanlon131321m/contest/21/contestant/13/scorecard.htm" TargetMode="External"/><Relationship Id="rId35" Type="http://schemas.openxmlformats.org/officeDocument/2006/relationships/hyperlink" Target="https://app.bluegolf.com/bluegolf/appe_jscanlon1313/event/appe_jscanlon131321m/contest/21/contestant/41/scorecard.htm" TargetMode="External"/><Relationship Id="rId43" Type="http://schemas.openxmlformats.org/officeDocument/2006/relationships/hyperlink" Target="https://app.bluegolf.com/bluegolf/appe_jscanlon1313/event/appe_jscanlon131322m/contest/1/contestant/105/scorecard.htm" TargetMode="External"/><Relationship Id="rId48" Type="http://schemas.openxmlformats.org/officeDocument/2006/relationships/hyperlink" Target="https://app.bluegolf.com/bluegolf/appe_jscanlon1313/event/appe_jscanlon131322m/contest/1/contestant/33/scorecard.htm" TargetMode="External"/><Relationship Id="rId56" Type="http://schemas.openxmlformats.org/officeDocument/2006/relationships/hyperlink" Target="https://app.bluegolf.com/bluegolf/appe_jscanlon1313/event/appe_jscanlon131322m/contest/1/contestant/108/scorecard.htm" TargetMode="External"/><Relationship Id="rId64" Type="http://schemas.openxmlformats.org/officeDocument/2006/relationships/hyperlink" Target="https://app.bluegolf.com/bluegolf/appe_jscanlon1313/event/appe_jscanlon131322m/contest/1/contestant/136/scorecard.htm" TargetMode="External"/><Relationship Id="rId69" Type="http://schemas.openxmlformats.org/officeDocument/2006/relationships/hyperlink" Target="https://app.bluegolf.com/bluegolf/appe_jscanlon1313/event/appe_jscanlon131322m/contest/1/contestant/26/scorecard.htm" TargetMode="External"/><Relationship Id="rId77" Type="http://schemas.openxmlformats.org/officeDocument/2006/relationships/hyperlink" Target="https://app.bluegolf.com/bluegolf/appe_jscanlon1313/event/appe_jscanlon131322m/contest/1/contestant/14/scorecard.htm" TargetMode="External"/><Relationship Id="rId8" Type="http://schemas.openxmlformats.org/officeDocument/2006/relationships/hyperlink" Target="https://app.bluegolf.com/bluegolf/appe_jscanlon1313/event/appe_jscanlon131320m/contest/1/contestant/14/scorecard.htm" TargetMode="External"/><Relationship Id="rId51" Type="http://schemas.openxmlformats.org/officeDocument/2006/relationships/hyperlink" Target="https://app.bluegolf.com/bluegolf/appe_jscanlon1313/event/appe_jscanlon131322m/contest/1/contestant/25/scorecard.htm" TargetMode="External"/><Relationship Id="rId72" Type="http://schemas.openxmlformats.org/officeDocument/2006/relationships/hyperlink" Target="https://app.bluegolf.com/bluegolf/appe_jscanlon1313/event/appe_jscanlon131322m/contest/1/contestant/141/scorecard.htm" TargetMode="External"/><Relationship Id="rId80" Type="http://schemas.openxmlformats.org/officeDocument/2006/relationships/hyperlink" Target="https://app.bluegolf.com/bluegolf/appe_jscanlon1313/event/appe_jscanlon131323m/contest/1/contestant/33/scorecard.htm" TargetMode="External"/><Relationship Id="rId3" Type="http://schemas.openxmlformats.org/officeDocument/2006/relationships/hyperlink" Target="https://app.bluegolf.com/bluegolf/appe_jscanlon1313/event/appe_jscanlon131320m/contest/1/contestant/1/scorecard.htm" TargetMode="External"/><Relationship Id="rId12" Type="http://schemas.openxmlformats.org/officeDocument/2006/relationships/hyperlink" Target="https://app.bluegolf.com/bluegolf/appe_jscanlon1313/event/appe_jscanlon131320m/contest/1/contestant/25/scorecard.htm" TargetMode="External"/><Relationship Id="rId17" Type="http://schemas.openxmlformats.org/officeDocument/2006/relationships/hyperlink" Target="https://app.bluegolf.com/bluegolf/appe_jscanlon1313/event/appe_jscanlon131321m/contest/21/contestant/38/scorecard.htm" TargetMode="External"/><Relationship Id="rId25" Type="http://schemas.openxmlformats.org/officeDocument/2006/relationships/hyperlink" Target="https://app.bluegolf.com/bluegolf/appe_jscanlon1313/event/appe_jscanlon131321m/contest/21/contestant/61/scorecard.htm" TargetMode="External"/><Relationship Id="rId33" Type="http://schemas.openxmlformats.org/officeDocument/2006/relationships/hyperlink" Target="https://app.bluegolf.com/bluegolf/appe_jscanlon1313/event/appe_jscanlon131321m/contest/21/contestant/17/scorecard.htm" TargetMode="External"/><Relationship Id="rId38" Type="http://schemas.openxmlformats.org/officeDocument/2006/relationships/hyperlink" Target="https://app.bluegolf.com/bluegolf/appe_jscanlon1313/event/appe_jscanlon131322m/contest/1/contestant/72/scorecard.htm" TargetMode="External"/><Relationship Id="rId46" Type="http://schemas.openxmlformats.org/officeDocument/2006/relationships/hyperlink" Target="https://app.bluegolf.com/bluegolf/appe_jscanlon1313/event/appe_jscanlon131322m/contest/1/contestant/52/scorecard.htm" TargetMode="External"/><Relationship Id="rId59" Type="http://schemas.openxmlformats.org/officeDocument/2006/relationships/hyperlink" Target="https://app.bluegolf.com/bluegolf/appe_jscanlon1313/event/appe_jscanlon131322m/contest/1/contestant/53/scorecard.htm" TargetMode="External"/><Relationship Id="rId67" Type="http://schemas.openxmlformats.org/officeDocument/2006/relationships/hyperlink" Target="https://app.bluegolf.com/bluegolf/appe_jscanlon1313/event/appe_jscanlon131322m/contest/1/contestant/135/scorecard.htm" TargetMode="External"/><Relationship Id="rId20" Type="http://schemas.openxmlformats.org/officeDocument/2006/relationships/hyperlink" Target="https://app.bluegolf.com/bluegolf/appe_jscanlon1313/event/appe_jscanlon131321m/contest/21/contestant/64/scorecard.htm" TargetMode="External"/><Relationship Id="rId41" Type="http://schemas.openxmlformats.org/officeDocument/2006/relationships/hyperlink" Target="https://app.bluegolf.com/bluegolf/appe_jscanlon1313/event/appe_jscanlon131322m/contest/1/contestant/338/scorecard.htm" TargetMode="External"/><Relationship Id="rId54" Type="http://schemas.openxmlformats.org/officeDocument/2006/relationships/hyperlink" Target="https://app.bluegolf.com/bluegolf/appe_jscanlon1313/event/appe_jscanlon131322m/contest/1/contestant/123/scorecard.htm" TargetMode="External"/><Relationship Id="rId62" Type="http://schemas.openxmlformats.org/officeDocument/2006/relationships/hyperlink" Target="https://app.bluegolf.com/bluegolf/appe_jscanlon1313/event/appe_jscanlon131322m/contest/1/contestant/120/scorecard.htm" TargetMode="External"/><Relationship Id="rId70" Type="http://schemas.openxmlformats.org/officeDocument/2006/relationships/hyperlink" Target="https://app.bluegolf.com/bluegolf/appe_jscanlon1313/event/appe_jscanlon131322m/contest/1/contestant/69/scorecard.htm" TargetMode="External"/><Relationship Id="rId75" Type="http://schemas.openxmlformats.org/officeDocument/2006/relationships/hyperlink" Target="https://app.bluegolf.com/bluegolf/appe_jscanlon1313/event/appe_jscanlon131322m/contest/1/contestant/102/scorecard.htm" TargetMode="External"/><Relationship Id="rId83" Type="http://schemas.openxmlformats.org/officeDocument/2006/relationships/hyperlink" Target="https://app.bluegolf.com/bluegolf/appe_jscanlon1313/event/appe_jscanlon131323m/contest/1/contestant/26/scorecard.htm" TargetMode="External"/><Relationship Id="rId1" Type="http://schemas.openxmlformats.org/officeDocument/2006/relationships/hyperlink" Target="https://app.bluegolf.com/bluegolf/appe_jscanlon1313/event/appe_jscanlon131320m/contest/1/contestant/13/scorecard.htm" TargetMode="External"/><Relationship Id="rId6" Type="http://schemas.openxmlformats.org/officeDocument/2006/relationships/hyperlink" Target="https://app.bluegolf.com/bluegolf/appe_jscanlon1313/event/appe_jscanlon131320m/contest/1/contestant/10/scorecard.htm" TargetMode="External"/><Relationship Id="rId15" Type="http://schemas.openxmlformats.org/officeDocument/2006/relationships/hyperlink" Target="https://app.bluegolf.com/bluegolf/appe_jscanlon1313/event/appe_jscanlon131321m/contest/21/contestant/9/scorecard.htm" TargetMode="External"/><Relationship Id="rId23" Type="http://schemas.openxmlformats.org/officeDocument/2006/relationships/hyperlink" Target="https://app.bluegolf.com/bluegolf/appe_jscanlon1313/event/appe_jscanlon131321m/contest/21/contestant/55/scorecard.htm" TargetMode="External"/><Relationship Id="rId28" Type="http://schemas.openxmlformats.org/officeDocument/2006/relationships/hyperlink" Target="https://app.bluegolf.com/bluegolf/appe_jscanlon1313/event/appe_jscanlon131321m/contest/21/contestant/49/scorecard.htm" TargetMode="External"/><Relationship Id="rId36" Type="http://schemas.openxmlformats.org/officeDocument/2006/relationships/hyperlink" Target="https://app.bluegolf.com/bluegolf/appe_jscanlon1313/event/appe_jscanlon131321m/contest/21/contestant/278/scorecard.htm" TargetMode="External"/><Relationship Id="rId49" Type="http://schemas.openxmlformats.org/officeDocument/2006/relationships/hyperlink" Target="https://app.bluegolf.com/bluegolf/appe_jscanlon1313/event/appe_jscanlon131322m/contest/1/contestant/63/scorecard.htm" TargetMode="External"/><Relationship Id="rId57" Type="http://schemas.openxmlformats.org/officeDocument/2006/relationships/hyperlink" Target="https://app.bluegolf.com/bluegolf/appe_jscanlon1313/event/appe_jscanlon131322m/contest/1/contestant/279/scorecard.htm" TargetMode="External"/><Relationship Id="rId10" Type="http://schemas.openxmlformats.org/officeDocument/2006/relationships/hyperlink" Target="https://app.bluegolf.com/bluegolf/appe_jscanlon1313/event/appe_jscanlon131320m/contest/1/contestant/18/scorecard.htm" TargetMode="External"/><Relationship Id="rId31" Type="http://schemas.openxmlformats.org/officeDocument/2006/relationships/hyperlink" Target="https://app.bluegolf.com/bluegolf/appe_jscanlon1313/event/appe_jscanlon131321m/contest/21/contestant/6/scorecard.htm" TargetMode="External"/><Relationship Id="rId44" Type="http://schemas.openxmlformats.org/officeDocument/2006/relationships/hyperlink" Target="https://app.bluegolf.com/bluegolf/appe_jscanlon1313/event/appe_jscanlon131322m/contest/1/contestant/7/scorecard.htm" TargetMode="External"/><Relationship Id="rId52" Type="http://schemas.openxmlformats.org/officeDocument/2006/relationships/hyperlink" Target="https://app.bluegolf.com/bluegolf/appe_jscanlon1313/event/appe_jscanlon131322m/contest/1/contestant/96/scorecard.htm" TargetMode="External"/><Relationship Id="rId60" Type="http://schemas.openxmlformats.org/officeDocument/2006/relationships/hyperlink" Target="https://app.bluegolf.com/bluegolf/appe_jscanlon1313/event/appe_jscanlon131322m/contest/1/contestant/27/scorecard.htm" TargetMode="External"/><Relationship Id="rId65" Type="http://schemas.openxmlformats.org/officeDocument/2006/relationships/hyperlink" Target="https://app.bluegolf.com/bluegolf/appe_jscanlon1313/event/appe_jscanlon131322m/contest/1/contestant/295/scorecard.htm" TargetMode="External"/><Relationship Id="rId73" Type="http://schemas.openxmlformats.org/officeDocument/2006/relationships/hyperlink" Target="https://app.bluegolf.com/bluegolf/appe_jscanlon1313/event/appe_jscanlon131322m/contest/1/contestant/328/scorecard.htm" TargetMode="External"/><Relationship Id="rId78" Type="http://schemas.openxmlformats.org/officeDocument/2006/relationships/hyperlink" Target="https://app.bluegolf.com/bluegolf/appe_jscanlon1313/event/appe_jscanlon131323m/contest/1/contestant/8/scorecard.htm" TargetMode="External"/><Relationship Id="rId81" Type="http://schemas.openxmlformats.org/officeDocument/2006/relationships/hyperlink" Target="https://app.bluegolf.com/bluegolf/appe_jscanlon1313/event/appe_jscanlon131323m/contest/1/contestant/19/scorecard.htm" TargetMode="External"/><Relationship Id="rId4" Type="http://schemas.openxmlformats.org/officeDocument/2006/relationships/hyperlink" Target="https://app.bluegolf.com/bluegolf/appe_jscanlon1313/event/appe_jscanlon131320m/contest/1/contestant/6/scorecard.htm" TargetMode="External"/><Relationship Id="rId9" Type="http://schemas.openxmlformats.org/officeDocument/2006/relationships/hyperlink" Target="https://app.bluegolf.com/bluegolf/appe_jscanlon1313/event/appe_jscanlon131320m/contest/1/contestant/21/scorecard.htm" TargetMode="External"/><Relationship Id="rId13" Type="http://schemas.openxmlformats.org/officeDocument/2006/relationships/hyperlink" Target="https://app.bluegolf.com/bluegolf/appe_jscanlon1313/event/appe_jscanlon131320m/contest/1/contestant/257/scorecard.htm" TargetMode="External"/><Relationship Id="rId18" Type="http://schemas.openxmlformats.org/officeDocument/2006/relationships/hyperlink" Target="https://app.bluegolf.com/bluegolf/appe_jscanlon1313/event/appe_jscanlon131321m/contest/21/contestant/32/scorecard.htm" TargetMode="External"/><Relationship Id="rId39" Type="http://schemas.openxmlformats.org/officeDocument/2006/relationships/hyperlink" Target="https://app.bluegolf.com/bluegolf/appe_jscanlon1313/event/appe_jscanlon131322m/contest/1/contestant/66/scorecard.htm" TargetMode="External"/><Relationship Id="rId34" Type="http://schemas.openxmlformats.org/officeDocument/2006/relationships/hyperlink" Target="https://app.bluegolf.com/bluegolf/appe_jscanlon1313/event/appe_jscanlon131321m/contest/21/contestant/5/scorecard.htm" TargetMode="External"/><Relationship Id="rId50" Type="http://schemas.openxmlformats.org/officeDocument/2006/relationships/hyperlink" Target="https://app.bluegolf.com/bluegolf/appe_jscanlon1313/event/appe_jscanlon131322m/contest/1/contestant/60/scorecard.htm" TargetMode="External"/><Relationship Id="rId55" Type="http://schemas.openxmlformats.org/officeDocument/2006/relationships/hyperlink" Target="https://app.bluegolf.com/bluegolf/appe_jscanlon1313/event/appe_jscanlon131322m/contest/1/contestant/81/scorecard.htm" TargetMode="External"/><Relationship Id="rId76" Type="http://schemas.openxmlformats.org/officeDocument/2006/relationships/hyperlink" Target="https://app.bluegolf.com/bluegolf/appe_jscanlon1313/event/appe_jscanlon131322m/contest/1/contestant/78/scorecard.htm" TargetMode="External"/><Relationship Id="rId7" Type="http://schemas.openxmlformats.org/officeDocument/2006/relationships/hyperlink" Target="https://app.bluegolf.com/bluegolf/appe_jscanlon1313/event/appe_jscanlon131320m/contest/1/contestant/7/scorecard.htm" TargetMode="External"/><Relationship Id="rId71" Type="http://schemas.openxmlformats.org/officeDocument/2006/relationships/hyperlink" Target="https://app.bluegolf.com/bluegolf/appe_jscanlon1313/event/appe_jscanlon131322m/contest/1/contestant/315/scorecard.htm" TargetMode="External"/><Relationship Id="rId2" Type="http://schemas.openxmlformats.org/officeDocument/2006/relationships/hyperlink" Target="https://app.bluegolf.com/bluegolf/appe_jscanlon1313/event/appe_jscanlon131320m/contest/1/contestant/22/scorecard.htm" TargetMode="External"/><Relationship Id="rId29" Type="http://schemas.openxmlformats.org/officeDocument/2006/relationships/hyperlink" Target="https://app.bluegolf.com/bluegolf/appe_jscanlon1313/event/appe_jscanlon131321m/contest/21/contestant/58/scorecard.htm" TargetMode="External"/><Relationship Id="rId24" Type="http://schemas.openxmlformats.org/officeDocument/2006/relationships/hyperlink" Target="https://app.bluegolf.com/bluegolf/appe_jscanlon1313/event/appe_jscanlon131321m/contest/21/contestant/25/scorecard.htm" TargetMode="External"/><Relationship Id="rId40" Type="http://schemas.openxmlformats.org/officeDocument/2006/relationships/hyperlink" Target="https://app.bluegolf.com/bluegolf/appe_jscanlon1313/event/appe_jscanlon131322m/contest/1/contestant/114/scorecard.htm" TargetMode="External"/><Relationship Id="rId45" Type="http://schemas.openxmlformats.org/officeDocument/2006/relationships/hyperlink" Target="https://app.bluegolf.com/bluegolf/appe_jscanlon1313/event/appe_jscanlon131322m/contest/1/contestant/111/scorecard.htm" TargetMode="External"/><Relationship Id="rId66" Type="http://schemas.openxmlformats.org/officeDocument/2006/relationships/hyperlink" Target="https://app.bluegolf.com/bluegolf/appe_jscanlon1313/event/appe_jscanlon131322m/contest/1/contestant/57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K5" sqref="K5"/>
    </sheetView>
  </sheetViews>
  <sheetFormatPr defaultRowHeight="14.4" x14ac:dyDescent="0.3"/>
  <cols>
    <col min="1" max="1" width="11.44140625" style="14" customWidth="1"/>
    <col min="2" max="2" width="22.77734375" style="6" customWidth="1"/>
    <col min="3" max="3" width="10.5546875" style="6" customWidth="1"/>
    <col min="4" max="4" width="15.109375" style="13" customWidth="1"/>
    <col min="5" max="5" width="21.33203125" style="15" customWidth="1"/>
    <col min="6" max="7" width="21.33203125" style="16" customWidth="1"/>
    <col min="8" max="10" width="21.33203125" style="13" customWidth="1"/>
    <col min="11" max="16384" width="8.88671875" style="6"/>
  </cols>
  <sheetData>
    <row r="1" spans="1:10" ht="25.2" customHeight="1" x14ac:dyDescent="0.3">
      <c r="A1" s="1"/>
      <c r="B1" s="25" t="s">
        <v>89</v>
      </c>
      <c r="C1" s="2"/>
      <c r="D1" s="3"/>
      <c r="E1" s="4"/>
      <c r="F1" s="5"/>
      <c r="G1" s="5"/>
      <c r="H1" s="5" t="s">
        <v>5</v>
      </c>
      <c r="I1" s="5"/>
      <c r="J1" s="19"/>
    </row>
    <row r="2" spans="1:10" ht="25.2" customHeight="1" thickBot="1" x14ac:dyDescent="0.35">
      <c r="A2" s="7" t="s">
        <v>1</v>
      </c>
      <c r="B2" s="8" t="s">
        <v>0</v>
      </c>
      <c r="C2" s="9" t="s">
        <v>17</v>
      </c>
      <c r="D2" s="10" t="s">
        <v>18</v>
      </c>
      <c r="E2" s="22" t="s">
        <v>47</v>
      </c>
      <c r="F2" s="11" t="s">
        <v>16</v>
      </c>
      <c r="G2" s="11" t="s">
        <v>2</v>
      </c>
      <c r="H2" s="22" t="s">
        <v>48</v>
      </c>
      <c r="I2" s="11" t="s">
        <v>3</v>
      </c>
      <c r="J2" s="11" t="s">
        <v>4</v>
      </c>
    </row>
    <row r="3" spans="1:10" ht="15" thickBot="1" x14ac:dyDescent="0.35">
      <c r="A3" s="7">
        <v>1</v>
      </c>
      <c r="B3" s="27" t="s">
        <v>69</v>
      </c>
      <c r="C3" s="12">
        <f>COUNT(E3:J3)</f>
        <v>1</v>
      </c>
      <c r="D3" s="20">
        <f>SUM(E3:J3)</f>
        <v>10000</v>
      </c>
      <c r="E3" s="13"/>
      <c r="F3" s="13"/>
      <c r="G3" s="13">
        <v>10000</v>
      </c>
    </row>
    <row r="4" spans="1:10" ht="15" thickBot="1" x14ac:dyDescent="0.35">
      <c r="A4" s="7">
        <f>1+A3</f>
        <v>2</v>
      </c>
      <c r="B4" s="23" t="s">
        <v>14</v>
      </c>
      <c r="C4" s="12">
        <f>COUNT(E4:J4)</f>
        <v>4</v>
      </c>
      <c r="D4" s="20">
        <f>SUM(E4:J4)</f>
        <v>5463</v>
      </c>
      <c r="E4" s="21">
        <v>1000</v>
      </c>
      <c r="F4" s="13">
        <v>865</v>
      </c>
      <c r="G4" s="13">
        <v>2965</v>
      </c>
      <c r="H4" s="13">
        <v>633</v>
      </c>
    </row>
    <row r="5" spans="1:10" ht="15" thickBot="1" x14ac:dyDescent="0.35">
      <c r="A5" s="7">
        <f>1+A4</f>
        <v>3</v>
      </c>
      <c r="B5" s="23" t="s">
        <v>57</v>
      </c>
      <c r="C5" s="12">
        <f>COUNT(E5:J5)</f>
        <v>1</v>
      </c>
      <c r="D5" s="20">
        <f>SUM(E5:J5)</f>
        <v>5000</v>
      </c>
      <c r="E5" s="13"/>
      <c r="F5" s="21">
        <v>5000</v>
      </c>
      <c r="G5" s="13"/>
    </row>
    <row r="6" spans="1:10" ht="15" thickBot="1" x14ac:dyDescent="0.35">
      <c r="A6" s="7">
        <f>1+A5</f>
        <v>4</v>
      </c>
      <c r="B6" s="23" t="s">
        <v>15</v>
      </c>
      <c r="C6" s="12">
        <f>COUNT(E6:J6)</f>
        <v>4</v>
      </c>
      <c r="D6" s="20">
        <f>SUM(E6:J6)</f>
        <v>3852</v>
      </c>
      <c r="E6" s="21">
        <v>400</v>
      </c>
      <c r="F6" s="13">
        <v>2500</v>
      </c>
      <c r="G6" s="13">
        <v>865</v>
      </c>
      <c r="H6" s="13">
        <v>87</v>
      </c>
    </row>
    <row r="7" spans="1:10" ht="15" thickBot="1" x14ac:dyDescent="0.35">
      <c r="A7" s="7">
        <f>1+A6</f>
        <v>5</v>
      </c>
      <c r="B7" s="24" t="s">
        <v>27</v>
      </c>
      <c r="C7" s="12">
        <f>COUNT(E7:J7)</f>
        <v>3</v>
      </c>
      <c r="D7" s="20">
        <f>SUM(E7:J7)</f>
        <v>2575</v>
      </c>
      <c r="E7" s="13"/>
      <c r="F7" s="21">
        <v>575</v>
      </c>
      <c r="G7" s="13">
        <v>0</v>
      </c>
      <c r="H7" s="13">
        <v>2000</v>
      </c>
    </row>
    <row r="8" spans="1:10" ht="15" thickBot="1" x14ac:dyDescent="0.35">
      <c r="A8" s="7">
        <f>1+A7</f>
        <v>6</v>
      </c>
      <c r="B8" s="27" t="s">
        <v>71</v>
      </c>
      <c r="C8" s="12">
        <f>COUNT(E8:J8)</f>
        <v>1</v>
      </c>
      <c r="D8" s="20">
        <f>SUM(E8:J8)</f>
        <v>1965</v>
      </c>
      <c r="E8" s="13"/>
      <c r="F8" s="13"/>
      <c r="G8" s="13">
        <v>1965</v>
      </c>
    </row>
    <row r="9" spans="1:10" ht="15" thickBot="1" x14ac:dyDescent="0.35">
      <c r="A9" s="7">
        <f>1+A8</f>
        <v>7</v>
      </c>
      <c r="B9" s="26" t="s">
        <v>43</v>
      </c>
      <c r="C9" s="12">
        <f>COUNT(E9:J9)</f>
        <v>2</v>
      </c>
      <c r="D9" s="20">
        <f>SUM(E9:J9)</f>
        <v>1498</v>
      </c>
      <c r="E9" s="13"/>
      <c r="F9" s="13"/>
      <c r="G9" s="13">
        <v>865</v>
      </c>
      <c r="H9" s="13">
        <v>633</v>
      </c>
    </row>
    <row r="10" spans="1:10" ht="15" thickBot="1" x14ac:dyDescent="0.35">
      <c r="A10" s="7">
        <f>1+A9</f>
        <v>8</v>
      </c>
      <c r="B10" s="23" t="s">
        <v>9</v>
      </c>
      <c r="C10" s="12">
        <f>COUNT(E10:J10)</f>
        <v>4</v>
      </c>
      <c r="D10" s="20">
        <f>SUM(E10:J10)</f>
        <v>1255</v>
      </c>
      <c r="E10" s="21">
        <v>90</v>
      </c>
      <c r="F10" s="13">
        <v>300</v>
      </c>
      <c r="G10" s="13">
        <v>865</v>
      </c>
      <c r="H10" s="13">
        <v>0</v>
      </c>
      <c r="I10" s="18"/>
    </row>
    <row r="11" spans="1:10" ht="15" thickBot="1" x14ac:dyDescent="0.35">
      <c r="A11" s="7">
        <f>1+A10</f>
        <v>9</v>
      </c>
      <c r="B11" s="23" t="s">
        <v>55</v>
      </c>
      <c r="C11" s="12">
        <f>COUNT(E11:J11)</f>
        <v>2</v>
      </c>
      <c r="D11" s="20">
        <f>SUM(E11:J11)</f>
        <v>1208</v>
      </c>
      <c r="E11" s="13"/>
      <c r="F11" s="21">
        <v>575</v>
      </c>
      <c r="G11" s="13"/>
      <c r="H11" s="13">
        <v>633</v>
      </c>
    </row>
    <row r="12" spans="1:10" ht="15" thickBot="1" x14ac:dyDescent="0.35">
      <c r="A12" s="7">
        <f>1+A11</f>
        <v>10</v>
      </c>
      <c r="B12" s="24" t="s">
        <v>54</v>
      </c>
      <c r="C12" s="12">
        <f>COUNT(E12:J12)</f>
        <v>2</v>
      </c>
      <c r="D12" s="20">
        <f>SUM(E12:J12)</f>
        <v>977</v>
      </c>
      <c r="E12" s="13"/>
      <c r="F12" s="21">
        <v>650</v>
      </c>
      <c r="G12" s="13">
        <v>327</v>
      </c>
    </row>
    <row r="13" spans="1:10" ht="15" thickBot="1" x14ac:dyDescent="0.35">
      <c r="A13" s="7">
        <f>1+A12</f>
        <v>11</v>
      </c>
      <c r="B13" s="23" t="s">
        <v>20</v>
      </c>
      <c r="C13" s="12">
        <f>COUNT(E13:J13)</f>
        <v>1</v>
      </c>
      <c r="D13" s="20">
        <f>SUM(E13:J13)</f>
        <v>865</v>
      </c>
      <c r="E13" s="13"/>
      <c r="F13" s="21">
        <v>865</v>
      </c>
      <c r="G13" s="13"/>
    </row>
    <row r="14" spans="1:10" ht="15" thickBot="1" x14ac:dyDescent="0.35">
      <c r="A14" s="7">
        <f>1+A13</f>
        <v>12</v>
      </c>
      <c r="B14" s="23" t="s">
        <v>53</v>
      </c>
      <c r="C14" s="12">
        <f>COUNT(E14:J14)</f>
        <v>1</v>
      </c>
      <c r="D14" s="20">
        <f>SUM(E14:J14)</f>
        <v>865</v>
      </c>
      <c r="E14" s="13"/>
      <c r="F14" s="21">
        <v>865</v>
      </c>
      <c r="G14" s="13"/>
    </row>
    <row r="15" spans="1:10" ht="15" thickBot="1" x14ac:dyDescent="0.35">
      <c r="A15" s="7">
        <f>1+A14</f>
        <v>13</v>
      </c>
      <c r="B15" s="24" t="s">
        <v>49</v>
      </c>
      <c r="C15" s="12">
        <f>COUNT(E15:J15)</f>
        <v>2</v>
      </c>
      <c r="D15" s="20">
        <f>SUM(E15:J15)</f>
        <v>800</v>
      </c>
      <c r="E15" s="21">
        <v>700</v>
      </c>
      <c r="F15" s="13">
        <v>100</v>
      </c>
      <c r="G15" s="13"/>
    </row>
    <row r="16" spans="1:10" ht="15" thickBot="1" x14ac:dyDescent="0.35">
      <c r="A16" s="7">
        <f>1+A15</f>
        <v>14</v>
      </c>
      <c r="B16" s="26" t="s">
        <v>70</v>
      </c>
      <c r="C16" s="12">
        <f>COUNT(E16:J16)</f>
        <v>1</v>
      </c>
      <c r="D16" s="20">
        <f>SUM(E16:J16)</f>
        <v>750</v>
      </c>
      <c r="E16" s="13"/>
      <c r="F16" s="13"/>
      <c r="G16" s="13">
        <v>750</v>
      </c>
    </row>
    <row r="17" spans="1:8" ht="15.6" customHeight="1" thickBot="1" x14ac:dyDescent="0.35">
      <c r="A17" s="7">
        <f>1+A16</f>
        <v>15</v>
      </c>
      <c r="B17" s="24" t="s">
        <v>13</v>
      </c>
      <c r="C17" s="12">
        <f>COUNT(E17:J17)</f>
        <v>4</v>
      </c>
      <c r="D17" s="20">
        <f>SUM(E17:J17)</f>
        <v>700</v>
      </c>
      <c r="E17" s="21">
        <v>400</v>
      </c>
      <c r="F17" s="13">
        <v>300</v>
      </c>
      <c r="G17" s="13">
        <v>0</v>
      </c>
      <c r="H17" s="13">
        <v>0</v>
      </c>
    </row>
    <row r="18" spans="1:8" ht="15" thickBot="1" x14ac:dyDescent="0.35">
      <c r="A18" s="7">
        <f>1+A17</f>
        <v>16</v>
      </c>
      <c r="B18" s="24" t="s">
        <v>23</v>
      </c>
      <c r="C18" s="12">
        <f>COUNT(E18:J18)</f>
        <v>2</v>
      </c>
      <c r="D18" s="20">
        <f>SUM(E18:J18)</f>
        <v>640</v>
      </c>
      <c r="E18" s="13"/>
      <c r="F18" s="13">
        <v>0</v>
      </c>
      <c r="G18" s="13">
        <v>640</v>
      </c>
    </row>
    <row r="19" spans="1:8" ht="15" thickBot="1" x14ac:dyDescent="0.35">
      <c r="A19" s="7">
        <f>1+A18</f>
        <v>17</v>
      </c>
      <c r="B19" s="23" t="s">
        <v>60</v>
      </c>
      <c r="C19" s="12">
        <f>COUNT(E19:J19)</f>
        <v>2</v>
      </c>
      <c r="D19" s="20">
        <f>SUM(E19:J19)</f>
        <v>640</v>
      </c>
      <c r="E19" s="13"/>
      <c r="F19" s="13">
        <v>0</v>
      </c>
      <c r="G19" s="13">
        <v>640</v>
      </c>
    </row>
    <row r="20" spans="1:8" ht="15" thickBot="1" x14ac:dyDescent="0.35">
      <c r="A20" s="7">
        <f>1+A19</f>
        <v>18</v>
      </c>
      <c r="B20" s="27" t="s">
        <v>72</v>
      </c>
      <c r="C20" s="12">
        <f>COUNT(E20:J20)</f>
        <v>1</v>
      </c>
      <c r="D20" s="20">
        <f>SUM(E20:J20)</f>
        <v>640</v>
      </c>
      <c r="E20" s="13"/>
      <c r="F20" s="13"/>
      <c r="G20" s="13">
        <v>640</v>
      </c>
    </row>
    <row r="21" spans="1:8" ht="15" thickBot="1" x14ac:dyDescent="0.35">
      <c r="A21" s="7">
        <f>1+A20</f>
        <v>19</v>
      </c>
      <c r="B21" s="24" t="s">
        <v>25</v>
      </c>
      <c r="C21" s="12">
        <f>COUNT(E21:J21)</f>
        <v>2</v>
      </c>
      <c r="D21" s="20">
        <f>SUM(E21:J21)</f>
        <v>590</v>
      </c>
      <c r="E21" s="13"/>
      <c r="F21" s="13">
        <v>0</v>
      </c>
      <c r="G21" s="13">
        <v>590</v>
      </c>
    </row>
    <row r="22" spans="1:8" ht="15" thickBot="1" x14ac:dyDescent="0.35">
      <c r="A22" s="7">
        <f>1+A21</f>
        <v>20</v>
      </c>
      <c r="B22" s="24" t="s">
        <v>22</v>
      </c>
      <c r="C22" s="12">
        <f>COUNT(E22:J22)</f>
        <v>3</v>
      </c>
      <c r="D22" s="20">
        <f>SUM(E22:J22)</f>
        <v>500</v>
      </c>
      <c r="E22" s="21">
        <v>0</v>
      </c>
      <c r="F22" s="13">
        <v>500</v>
      </c>
      <c r="G22" s="13">
        <v>0</v>
      </c>
    </row>
    <row r="23" spans="1:8" ht="15" thickBot="1" x14ac:dyDescent="0.35">
      <c r="A23" s="7">
        <f>1+A22</f>
        <v>21</v>
      </c>
      <c r="B23" s="27" t="s">
        <v>41</v>
      </c>
      <c r="C23" s="12">
        <f>COUNT(E23:J23)</f>
        <v>2</v>
      </c>
      <c r="D23" s="20">
        <f>SUM(E23:J23)</f>
        <v>500</v>
      </c>
      <c r="E23" s="13"/>
      <c r="F23" s="13"/>
      <c r="G23" s="13">
        <v>500</v>
      </c>
      <c r="H23" s="13">
        <v>0</v>
      </c>
    </row>
    <row r="24" spans="1:8" ht="15" thickBot="1" x14ac:dyDescent="0.35">
      <c r="A24" s="7">
        <f>1+A23</f>
        <v>22</v>
      </c>
      <c r="B24" s="26" t="s">
        <v>10</v>
      </c>
      <c r="C24" s="12">
        <f>COUNT(E24:J24)</f>
        <v>2</v>
      </c>
      <c r="D24" s="20">
        <f>SUM(E24:J24)</f>
        <v>500</v>
      </c>
      <c r="E24" s="13"/>
      <c r="F24" s="13"/>
      <c r="G24" s="13">
        <v>500</v>
      </c>
      <c r="H24" s="13">
        <v>0</v>
      </c>
    </row>
    <row r="25" spans="1:8" ht="15" thickBot="1" x14ac:dyDescent="0.35">
      <c r="A25" s="7">
        <f>1+A24</f>
        <v>23</v>
      </c>
      <c r="B25" s="23" t="s">
        <v>59</v>
      </c>
      <c r="C25" s="12">
        <f>COUNT(E25:J25)</f>
        <v>2</v>
      </c>
      <c r="D25" s="20">
        <f>SUM(E25:J25)</f>
        <v>500</v>
      </c>
      <c r="E25" s="13"/>
      <c r="F25" s="13">
        <v>0</v>
      </c>
      <c r="G25" s="13">
        <v>500</v>
      </c>
    </row>
    <row r="26" spans="1:8" ht="15" thickBot="1" x14ac:dyDescent="0.35">
      <c r="A26" s="7">
        <f>1+A25</f>
        <v>24</v>
      </c>
      <c r="B26" s="26" t="s">
        <v>73</v>
      </c>
      <c r="C26" s="12">
        <f>COUNT(E26:J26)</f>
        <v>1</v>
      </c>
      <c r="D26" s="20">
        <f>SUM(E26:J26)</f>
        <v>500</v>
      </c>
      <c r="E26" s="13"/>
      <c r="F26" s="13"/>
      <c r="G26" s="13">
        <v>500</v>
      </c>
    </row>
    <row r="27" spans="1:8" ht="15" thickBot="1" x14ac:dyDescent="0.35">
      <c r="A27" s="7">
        <f>1+A26</f>
        <v>25</v>
      </c>
      <c r="B27" s="27" t="s">
        <v>12</v>
      </c>
      <c r="C27" s="12">
        <f>COUNT(E27:J27)</f>
        <v>1</v>
      </c>
      <c r="D27" s="20">
        <f>SUM(E27:J27)</f>
        <v>427</v>
      </c>
      <c r="E27" s="13"/>
      <c r="F27" s="13"/>
      <c r="G27" s="13">
        <v>427</v>
      </c>
    </row>
    <row r="28" spans="1:8" ht="15" thickBot="1" x14ac:dyDescent="0.35">
      <c r="A28" s="7">
        <f>1+A27</f>
        <v>26</v>
      </c>
      <c r="B28" s="26" t="s">
        <v>29</v>
      </c>
      <c r="C28" s="12">
        <f>COUNT(E28:J28)</f>
        <v>1</v>
      </c>
      <c r="D28" s="20">
        <f>SUM(E28:J28)</f>
        <v>427</v>
      </c>
      <c r="E28" s="13"/>
      <c r="F28" s="13"/>
      <c r="G28" s="13">
        <v>427</v>
      </c>
    </row>
    <row r="29" spans="1:8" ht="15" thickBot="1" x14ac:dyDescent="0.35">
      <c r="A29" s="7">
        <f>1+A28</f>
        <v>27</v>
      </c>
      <c r="B29" s="26" t="s">
        <v>90</v>
      </c>
      <c r="C29" s="12">
        <f>COUNT(E29:J29)</f>
        <v>1</v>
      </c>
      <c r="D29" s="20">
        <f>SUM(E29:J29)</f>
        <v>400</v>
      </c>
      <c r="E29" s="13"/>
      <c r="F29" s="13"/>
      <c r="G29" s="13"/>
      <c r="H29" s="13">
        <v>400</v>
      </c>
    </row>
    <row r="30" spans="1:8" ht="15" thickBot="1" x14ac:dyDescent="0.35">
      <c r="A30" s="7">
        <f>1+A29</f>
        <v>28</v>
      </c>
      <c r="B30" s="27" t="s">
        <v>21</v>
      </c>
      <c r="C30" s="12">
        <f>COUNT(E30:J30)</f>
        <v>1</v>
      </c>
      <c r="D30" s="20">
        <f>SUM(E30:J30)</f>
        <v>390</v>
      </c>
      <c r="E30" s="13"/>
      <c r="F30" s="13"/>
      <c r="G30" s="13">
        <v>390</v>
      </c>
    </row>
    <row r="31" spans="1:8" ht="15" thickBot="1" x14ac:dyDescent="0.35">
      <c r="A31" s="7">
        <f>1+A30</f>
        <v>29</v>
      </c>
      <c r="B31" s="24" t="s">
        <v>11</v>
      </c>
      <c r="C31" s="12">
        <f>COUNT(E31:J31)</f>
        <v>2</v>
      </c>
      <c r="D31" s="20">
        <f>SUM(E31:J31)</f>
        <v>365</v>
      </c>
      <c r="E31" s="13"/>
      <c r="F31" s="13">
        <v>0</v>
      </c>
      <c r="G31" s="13">
        <v>365</v>
      </c>
    </row>
    <row r="32" spans="1:8" ht="15" thickBot="1" x14ac:dyDescent="0.35">
      <c r="A32" s="7">
        <f>1+A31</f>
        <v>30</v>
      </c>
      <c r="B32" s="27" t="s">
        <v>74</v>
      </c>
      <c r="C32" s="12">
        <f>COUNT(E32:J32)</f>
        <v>1</v>
      </c>
      <c r="D32" s="20">
        <f>SUM(E32:J32)</f>
        <v>327</v>
      </c>
      <c r="E32" s="13"/>
      <c r="F32" s="13"/>
      <c r="G32" s="13">
        <v>327</v>
      </c>
    </row>
    <row r="33" spans="1:9" ht="15" thickBot="1" x14ac:dyDescent="0.35">
      <c r="A33" s="7">
        <f>1+A32</f>
        <v>31</v>
      </c>
      <c r="B33" s="24" t="s">
        <v>56</v>
      </c>
      <c r="C33" s="12">
        <f>COUNT(E33:J33)</f>
        <v>1</v>
      </c>
      <c r="D33" s="20">
        <f>SUM(E33:J33)</f>
        <v>300</v>
      </c>
      <c r="E33" s="13"/>
      <c r="F33" s="13">
        <v>300</v>
      </c>
      <c r="G33" s="13"/>
    </row>
    <row r="34" spans="1:9" ht="15" thickBot="1" x14ac:dyDescent="0.35">
      <c r="A34" s="7">
        <f>1+A33</f>
        <v>32</v>
      </c>
      <c r="B34" s="26" t="s">
        <v>19</v>
      </c>
      <c r="C34" s="12">
        <f>COUNT(E34:J34)</f>
        <v>1</v>
      </c>
      <c r="D34" s="20">
        <f>SUM(E34:J34)</f>
        <v>282</v>
      </c>
      <c r="E34" s="13"/>
      <c r="F34" s="13"/>
      <c r="G34" s="13">
        <v>282</v>
      </c>
    </row>
    <row r="35" spans="1:9" ht="15" thickBot="1" x14ac:dyDescent="0.35">
      <c r="A35" s="7">
        <f>1+A34</f>
        <v>33</v>
      </c>
      <c r="B35" s="27" t="s">
        <v>75</v>
      </c>
      <c r="C35" s="12">
        <f>COUNT(E35:J35)</f>
        <v>1</v>
      </c>
      <c r="D35" s="20">
        <f>SUM(E35:J35)</f>
        <v>282</v>
      </c>
      <c r="E35" s="13"/>
      <c r="F35" s="13"/>
      <c r="G35" s="13">
        <v>282</v>
      </c>
    </row>
    <row r="36" spans="1:9" ht="15" thickBot="1" x14ac:dyDescent="0.35">
      <c r="A36" s="7">
        <f>1+A35</f>
        <v>34</v>
      </c>
      <c r="B36" s="24" t="s">
        <v>46</v>
      </c>
      <c r="C36" s="12">
        <f>COUNT(E36:J36)</f>
        <v>2</v>
      </c>
      <c r="D36" s="20">
        <f>SUM(E36:J36)</f>
        <v>100</v>
      </c>
      <c r="E36" s="13"/>
      <c r="F36" s="13">
        <v>100</v>
      </c>
      <c r="G36" s="13">
        <v>0</v>
      </c>
    </row>
    <row r="37" spans="1:9" ht="15" thickBot="1" x14ac:dyDescent="0.35">
      <c r="A37" s="7">
        <f>1+A36</f>
        <v>35</v>
      </c>
      <c r="B37" s="23" t="s">
        <v>51</v>
      </c>
      <c r="C37" s="12">
        <f>COUNT(E37:J37)</f>
        <v>4</v>
      </c>
      <c r="D37" s="20">
        <f>SUM(E37:J37)</f>
        <v>90</v>
      </c>
      <c r="E37" s="21">
        <v>90</v>
      </c>
      <c r="F37" s="13">
        <v>0</v>
      </c>
      <c r="G37" s="13">
        <v>0</v>
      </c>
      <c r="H37" s="13">
        <v>0</v>
      </c>
    </row>
    <row r="38" spans="1:9" ht="15" thickBot="1" x14ac:dyDescent="0.35">
      <c r="A38" s="7">
        <f>1+A37</f>
        <v>36</v>
      </c>
      <c r="B38" s="24" t="s">
        <v>50</v>
      </c>
      <c r="C38" s="12">
        <f>COUNT(E38:J38)</f>
        <v>1</v>
      </c>
      <c r="D38" s="20">
        <f>SUM(E38:J38)</f>
        <v>90</v>
      </c>
      <c r="E38" s="21">
        <v>90</v>
      </c>
      <c r="F38" s="13"/>
      <c r="G38" s="13"/>
      <c r="I38" s="18"/>
    </row>
    <row r="39" spans="1:9" ht="15" thickBot="1" x14ac:dyDescent="0.35">
      <c r="A39" s="7">
        <f>1+A38</f>
        <v>37</v>
      </c>
      <c r="B39" s="27" t="s">
        <v>93</v>
      </c>
      <c r="C39" s="12">
        <f>COUNT(E39:J39)</f>
        <v>1</v>
      </c>
      <c r="D39" s="20">
        <f>SUM(E39:J39)</f>
        <v>87</v>
      </c>
      <c r="E39" s="13"/>
      <c r="F39" s="13"/>
      <c r="G39" s="13"/>
      <c r="H39" s="13">
        <v>87</v>
      </c>
    </row>
    <row r="40" spans="1:9" ht="15" thickBot="1" x14ac:dyDescent="0.35">
      <c r="A40" s="7">
        <f>1+A39</f>
        <v>38</v>
      </c>
      <c r="B40" s="27" t="s">
        <v>91</v>
      </c>
      <c r="C40" s="12">
        <f>COUNT(E40:J40)</f>
        <v>1</v>
      </c>
      <c r="D40" s="20">
        <f>SUM(E40:J40)</f>
        <v>87</v>
      </c>
      <c r="E40" s="13"/>
      <c r="F40" s="13"/>
      <c r="G40" s="13"/>
      <c r="H40" s="13">
        <v>87</v>
      </c>
    </row>
    <row r="41" spans="1:9" ht="15" thickBot="1" x14ac:dyDescent="0.35">
      <c r="A41" s="7">
        <f>1+A40</f>
        <v>39</v>
      </c>
      <c r="B41" s="26" t="s">
        <v>92</v>
      </c>
      <c r="C41" s="12">
        <f>COUNT(E41:J41)</f>
        <v>1</v>
      </c>
      <c r="D41" s="20">
        <f>SUM(E41:J41)</f>
        <v>87</v>
      </c>
      <c r="E41" s="13"/>
      <c r="F41" s="13"/>
      <c r="G41" s="13"/>
      <c r="H41" s="13">
        <v>87</v>
      </c>
    </row>
    <row r="42" spans="1:9" ht="15" thickBot="1" x14ac:dyDescent="0.35">
      <c r="A42" s="7">
        <f>1+A41</f>
        <v>40</v>
      </c>
      <c r="B42" s="23" t="s">
        <v>7</v>
      </c>
      <c r="C42" s="12">
        <f>COUNT(E42:J42)</f>
        <v>4</v>
      </c>
      <c r="D42" s="20">
        <f>SUM(E42:J42)</f>
        <v>0</v>
      </c>
      <c r="E42" s="13">
        <v>0</v>
      </c>
      <c r="F42" s="13">
        <v>0</v>
      </c>
      <c r="G42" s="13">
        <v>0</v>
      </c>
      <c r="H42" s="13">
        <v>0</v>
      </c>
    </row>
    <row r="43" spans="1:9" ht="15" thickBot="1" x14ac:dyDescent="0.35">
      <c r="A43" s="7">
        <f>1+A42</f>
        <v>41</v>
      </c>
      <c r="B43" s="23" t="s">
        <v>24</v>
      </c>
      <c r="C43" s="12">
        <f>COUNT(E43:J43)</f>
        <v>3</v>
      </c>
      <c r="D43" s="20">
        <f>SUM(E43:J43)</f>
        <v>0</v>
      </c>
      <c r="E43" s="13">
        <v>0</v>
      </c>
      <c r="F43" s="13">
        <v>0</v>
      </c>
      <c r="G43" s="13"/>
      <c r="H43" s="13">
        <v>0</v>
      </c>
    </row>
    <row r="44" spans="1:9" ht="15" thickBot="1" x14ac:dyDescent="0.35">
      <c r="A44" s="7">
        <f>1+A43</f>
        <v>42</v>
      </c>
      <c r="B44" s="23" t="s">
        <v>62</v>
      </c>
      <c r="C44" s="12">
        <f>COUNT(E44:J44)</f>
        <v>3</v>
      </c>
      <c r="D44" s="20">
        <f>SUM(E44:J44)</f>
        <v>0</v>
      </c>
      <c r="E44" s="13"/>
      <c r="F44" s="13">
        <v>0</v>
      </c>
      <c r="G44" s="13">
        <v>0</v>
      </c>
      <c r="H44" s="13">
        <v>0</v>
      </c>
    </row>
    <row r="45" spans="1:9" ht="15" thickBot="1" x14ac:dyDescent="0.35">
      <c r="A45" s="7">
        <f>1+A44</f>
        <v>43</v>
      </c>
      <c r="B45" s="24" t="s">
        <v>63</v>
      </c>
      <c r="C45" s="12">
        <f>COUNT(E45:J45)</f>
        <v>2</v>
      </c>
      <c r="D45" s="20">
        <f>SUM(E45:J45)</f>
        <v>0</v>
      </c>
      <c r="E45" s="13"/>
      <c r="F45" s="13">
        <v>0</v>
      </c>
      <c r="G45" s="13"/>
      <c r="H45" s="13">
        <v>0</v>
      </c>
    </row>
    <row r="46" spans="1:9" ht="15" thickBot="1" x14ac:dyDescent="0.35">
      <c r="A46" s="7">
        <f>1+A45</f>
        <v>44</v>
      </c>
      <c r="B46" s="24" t="s">
        <v>8</v>
      </c>
      <c r="C46" s="12">
        <f>COUNT(E46:J46)</f>
        <v>2</v>
      </c>
      <c r="D46" s="20">
        <f>SUM(E46:J46)</f>
        <v>0</v>
      </c>
      <c r="E46" s="13">
        <v>0</v>
      </c>
      <c r="F46" s="13"/>
      <c r="G46" s="13"/>
      <c r="H46" s="13">
        <v>0</v>
      </c>
    </row>
    <row r="47" spans="1:9" ht="15" thickBot="1" x14ac:dyDescent="0.35">
      <c r="A47" s="7">
        <f>1+A46</f>
        <v>45</v>
      </c>
      <c r="B47" s="24" t="s">
        <v>6</v>
      </c>
      <c r="C47" s="12">
        <f>COUNT(E47:J47)</f>
        <v>2</v>
      </c>
      <c r="D47" s="20">
        <f>SUM(E47:J47)</f>
        <v>0</v>
      </c>
      <c r="E47" s="13"/>
      <c r="F47" s="13">
        <v>0</v>
      </c>
      <c r="G47" s="13">
        <v>0</v>
      </c>
    </row>
    <row r="48" spans="1:9" ht="15" thickBot="1" x14ac:dyDescent="0.35">
      <c r="A48" s="7">
        <f>1+A47</f>
        <v>46</v>
      </c>
      <c r="B48" s="24" t="s">
        <v>44</v>
      </c>
      <c r="C48" s="12">
        <f>COUNT(E48:J48)</f>
        <v>2</v>
      </c>
      <c r="D48" s="20">
        <f>SUM(E48:J48)</f>
        <v>0</v>
      </c>
      <c r="E48" s="13">
        <v>0</v>
      </c>
      <c r="F48" s="13"/>
      <c r="G48" s="13">
        <v>0</v>
      </c>
    </row>
    <row r="49" spans="1:8" ht="15" thickBot="1" x14ac:dyDescent="0.35">
      <c r="A49" s="7">
        <f>1+A48</f>
        <v>47</v>
      </c>
      <c r="B49" s="26" t="s">
        <v>35</v>
      </c>
      <c r="C49" s="12">
        <f>COUNT(E49:J49)</f>
        <v>1</v>
      </c>
      <c r="D49" s="20">
        <f>SUM(E49:J49)</f>
        <v>0</v>
      </c>
      <c r="E49" s="13"/>
      <c r="F49" s="13"/>
      <c r="G49" s="13">
        <v>0</v>
      </c>
    </row>
    <row r="50" spans="1:8" ht="15" thickBot="1" x14ac:dyDescent="0.35">
      <c r="A50" s="7">
        <f>1+A49</f>
        <v>48</v>
      </c>
      <c r="B50" s="27" t="s">
        <v>76</v>
      </c>
      <c r="C50" s="12">
        <f>COUNT(E50:J50)</f>
        <v>1</v>
      </c>
      <c r="D50" s="20">
        <f>SUM(E50:J50)</f>
        <v>0</v>
      </c>
      <c r="E50" s="13"/>
      <c r="F50" s="13"/>
      <c r="G50" s="13">
        <v>0</v>
      </c>
    </row>
    <row r="51" spans="1:8" ht="15" thickBot="1" x14ac:dyDescent="0.35">
      <c r="A51" s="7">
        <f>1+A50</f>
        <v>49</v>
      </c>
      <c r="B51" s="26" t="s">
        <v>38</v>
      </c>
      <c r="C51" s="12">
        <f>COUNT(E51:J51)</f>
        <v>1</v>
      </c>
      <c r="D51" s="20">
        <f>SUM(E51:J51)</f>
        <v>0</v>
      </c>
      <c r="E51" s="13"/>
      <c r="F51" s="13"/>
      <c r="G51" s="13">
        <v>0</v>
      </c>
    </row>
    <row r="52" spans="1:8" ht="15" thickBot="1" x14ac:dyDescent="0.35">
      <c r="A52" s="7">
        <f>1+A51</f>
        <v>50</v>
      </c>
      <c r="B52" s="27" t="s">
        <v>40</v>
      </c>
      <c r="C52" s="12">
        <f>COUNT(E52:J52)</f>
        <v>1</v>
      </c>
      <c r="D52" s="20">
        <f>SUM(E52:J52)</f>
        <v>0</v>
      </c>
      <c r="E52" s="13"/>
      <c r="F52" s="13"/>
      <c r="G52" s="13">
        <v>0</v>
      </c>
    </row>
    <row r="53" spans="1:8" ht="15" thickBot="1" x14ac:dyDescent="0.35">
      <c r="A53" s="7">
        <f>1+A52</f>
        <v>51</v>
      </c>
      <c r="B53" s="23" t="s">
        <v>65</v>
      </c>
      <c r="C53" s="12">
        <f>COUNT(E53:J53)</f>
        <v>1</v>
      </c>
      <c r="D53" s="20">
        <f>SUM(E53:J53)</f>
        <v>0</v>
      </c>
      <c r="E53" s="13"/>
      <c r="F53" s="13">
        <v>0</v>
      </c>
      <c r="G53" s="13"/>
    </row>
    <row r="54" spans="1:8" ht="15" thickBot="1" x14ac:dyDescent="0.35">
      <c r="A54" s="7">
        <f>1+A53</f>
        <v>52</v>
      </c>
      <c r="B54" s="27" t="s">
        <v>80</v>
      </c>
      <c r="C54" s="12">
        <f>COUNT(E54:J54)</f>
        <v>1</v>
      </c>
      <c r="D54" s="20">
        <f>SUM(E54:J54)</f>
        <v>0</v>
      </c>
      <c r="E54" s="13"/>
      <c r="F54" s="13"/>
      <c r="G54" s="13">
        <v>0</v>
      </c>
    </row>
    <row r="55" spans="1:8" ht="15" thickBot="1" x14ac:dyDescent="0.35">
      <c r="A55" s="7">
        <f>1+A54</f>
        <v>53</v>
      </c>
      <c r="B55" s="27" t="s">
        <v>32</v>
      </c>
      <c r="C55" s="12">
        <f>COUNT(E55:J55)</f>
        <v>1</v>
      </c>
      <c r="D55" s="20">
        <f>SUM(E55:J55)</f>
        <v>0</v>
      </c>
      <c r="E55" s="13"/>
      <c r="F55" s="13"/>
      <c r="G55" s="13"/>
      <c r="H55" s="13">
        <v>0</v>
      </c>
    </row>
    <row r="56" spans="1:8" ht="15" thickBot="1" x14ac:dyDescent="0.35">
      <c r="A56" s="7">
        <f>1+A55</f>
        <v>54</v>
      </c>
      <c r="B56" s="27" t="s">
        <v>42</v>
      </c>
      <c r="C56" s="12">
        <f>COUNT(E56:J56)</f>
        <v>1</v>
      </c>
      <c r="D56" s="20">
        <f>SUM(E56:J56)</f>
        <v>0</v>
      </c>
      <c r="E56" s="13"/>
      <c r="F56" s="13"/>
      <c r="G56" s="13">
        <v>0</v>
      </c>
    </row>
    <row r="57" spans="1:8" ht="15" thickBot="1" x14ac:dyDescent="0.35">
      <c r="A57" s="7">
        <f>1+A56</f>
        <v>55</v>
      </c>
      <c r="B57" s="27" t="s">
        <v>31</v>
      </c>
      <c r="C57" s="12">
        <f>COUNT(E57:J57)</f>
        <v>1</v>
      </c>
      <c r="D57" s="20">
        <f>SUM(E57:J57)</f>
        <v>0</v>
      </c>
      <c r="E57" s="13"/>
      <c r="F57" s="13"/>
      <c r="G57" s="13">
        <v>0</v>
      </c>
    </row>
    <row r="58" spans="1:8" ht="15" thickBot="1" x14ac:dyDescent="0.35">
      <c r="A58" s="7">
        <f>1+A57</f>
        <v>56</v>
      </c>
      <c r="B58" s="26" t="s">
        <v>28</v>
      </c>
      <c r="C58" s="12">
        <f>COUNT(E58:J58)</f>
        <v>1</v>
      </c>
      <c r="D58" s="20">
        <f>SUM(E58:J58)</f>
        <v>0</v>
      </c>
      <c r="E58" s="13"/>
      <c r="F58" s="13"/>
      <c r="G58" s="13">
        <v>0</v>
      </c>
    </row>
    <row r="59" spans="1:8" ht="15" thickBot="1" x14ac:dyDescent="0.35">
      <c r="A59" s="7">
        <f>1+A58</f>
        <v>57</v>
      </c>
      <c r="B59" s="27" t="s">
        <v>36</v>
      </c>
      <c r="C59" s="12">
        <f>COUNT(E59:J59)</f>
        <v>1</v>
      </c>
      <c r="D59" s="20">
        <f>SUM(E59:J59)</f>
        <v>0</v>
      </c>
      <c r="E59" s="13"/>
      <c r="F59" s="13"/>
      <c r="G59" s="13">
        <v>0</v>
      </c>
    </row>
    <row r="60" spans="1:8" ht="15" thickBot="1" x14ac:dyDescent="0.35">
      <c r="A60" s="7">
        <f>1+A59</f>
        <v>58</v>
      </c>
      <c r="B60" s="23" t="s">
        <v>68</v>
      </c>
      <c r="C60" s="12">
        <f>COUNT(E60:J60)</f>
        <v>1</v>
      </c>
      <c r="D60" s="20">
        <f>SUM(E60:J60)</f>
        <v>0</v>
      </c>
      <c r="E60" s="13"/>
      <c r="F60" s="13">
        <v>0</v>
      </c>
      <c r="G60" s="13"/>
    </row>
    <row r="61" spans="1:8" ht="15" thickBot="1" x14ac:dyDescent="0.35">
      <c r="A61" s="7">
        <f>1+A60</f>
        <v>59</v>
      </c>
      <c r="B61" s="27" t="s">
        <v>84</v>
      </c>
      <c r="C61" s="12">
        <f>COUNT(E61:J61)</f>
        <v>1</v>
      </c>
      <c r="D61" s="20">
        <f>SUM(E61:J61)</f>
        <v>0</v>
      </c>
      <c r="E61" s="13"/>
      <c r="F61" s="13"/>
      <c r="G61" s="13">
        <v>0</v>
      </c>
    </row>
    <row r="62" spans="1:8" ht="15" thickBot="1" x14ac:dyDescent="0.35">
      <c r="A62" s="7">
        <f>1+A61</f>
        <v>60</v>
      </c>
      <c r="B62" s="27" t="s">
        <v>33</v>
      </c>
      <c r="C62" s="12">
        <f>COUNT(E62:J62)</f>
        <v>1</v>
      </c>
      <c r="D62" s="20">
        <f>SUM(E62:J62)</f>
        <v>0</v>
      </c>
      <c r="E62" s="13"/>
      <c r="F62" s="13"/>
      <c r="G62" s="13">
        <v>0</v>
      </c>
    </row>
    <row r="63" spans="1:8" ht="15" thickBot="1" x14ac:dyDescent="0.35">
      <c r="A63" s="7">
        <f>1+A62</f>
        <v>61</v>
      </c>
      <c r="B63" s="26" t="s">
        <v>78</v>
      </c>
      <c r="C63" s="12">
        <f>COUNT(E63:J63)</f>
        <v>1</v>
      </c>
      <c r="D63" s="20">
        <f>SUM(E63:J63)</f>
        <v>0</v>
      </c>
      <c r="E63" s="13"/>
      <c r="F63" s="13"/>
      <c r="G63" s="13">
        <v>0</v>
      </c>
    </row>
    <row r="64" spans="1:8" ht="15" thickBot="1" x14ac:dyDescent="0.35">
      <c r="A64" s="7">
        <f>1+A63</f>
        <v>62</v>
      </c>
      <c r="B64" s="23" t="s">
        <v>66</v>
      </c>
      <c r="C64" s="12">
        <f>COUNT(E64:J64)</f>
        <v>1</v>
      </c>
      <c r="D64" s="20">
        <f>SUM(E64:J64)</f>
        <v>0</v>
      </c>
      <c r="E64" s="13"/>
      <c r="F64" s="13">
        <v>0</v>
      </c>
      <c r="G64" s="13"/>
    </row>
    <row r="65" spans="1:9" ht="15" thickBot="1" x14ac:dyDescent="0.35">
      <c r="A65" s="7">
        <f>1+A64</f>
        <v>63</v>
      </c>
      <c r="B65" s="26" t="s">
        <v>83</v>
      </c>
      <c r="C65" s="12">
        <f>COUNT(E65:J65)</f>
        <v>1</v>
      </c>
      <c r="D65" s="20">
        <f>SUM(E65:J65)</f>
        <v>0</v>
      </c>
      <c r="E65" s="13"/>
      <c r="F65" s="13"/>
      <c r="G65" s="13">
        <v>0</v>
      </c>
    </row>
    <row r="66" spans="1:9" ht="15" thickBot="1" x14ac:dyDescent="0.35">
      <c r="A66" s="7">
        <f>1+A65</f>
        <v>64</v>
      </c>
      <c r="B66" s="26" t="s">
        <v>94</v>
      </c>
      <c r="C66" s="12">
        <f>COUNT(E66:J66)</f>
        <v>1</v>
      </c>
      <c r="D66" s="20">
        <f>SUM(E66:J66)</f>
        <v>0</v>
      </c>
      <c r="E66" s="13"/>
      <c r="F66" s="13"/>
      <c r="G66" s="13"/>
      <c r="H66" s="13">
        <v>0</v>
      </c>
    </row>
    <row r="67" spans="1:9" ht="15" thickBot="1" x14ac:dyDescent="0.35">
      <c r="A67" s="7">
        <f>1+A66</f>
        <v>65</v>
      </c>
      <c r="B67" s="26" t="s">
        <v>81</v>
      </c>
      <c r="C67" s="12">
        <f>COUNT(E67:J67)</f>
        <v>1</v>
      </c>
      <c r="D67" s="20">
        <f>SUM(E67:J67)</f>
        <v>0</v>
      </c>
      <c r="E67" s="13"/>
      <c r="F67" s="13"/>
      <c r="G67" s="13">
        <v>0</v>
      </c>
    </row>
    <row r="68" spans="1:9" ht="15" thickBot="1" x14ac:dyDescent="0.35">
      <c r="A68" s="7">
        <f>1+A67</f>
        <v>66</v>
      </c>
      <c r="B68" s="27" t="s">
        <v>77</v>
      </c>
      <c r="C68" s="12">
        <f>COUNT(E68:J68)</f>
        <v>1</v>
      </c>
      <c r="D68" s="20">
        <f>SUM(E68:J68)</f>
        <v>0</v>
      </c>
      <c r="E68" s="13"/>
      <c r="F68" s="13"/>
      <c r="G68" s="13">
        <v>0</v>
      </c>
    </row>
    <row r="69" spans="1:9" ht="15" thickBot="1" x14ac:dyDescent="0.35">
      <c r="A69" s="7">
        <f>1+A68</f>
        <v>67</v>
      </c>
      <c r="B69" s="26" t="s">
        <v>26</v>
      </c>
      <c r="C69" s="12">
        <f>COUNT(E69:J69)</f>
        <v>1</v>
      </c>
      <c r="D69" s="20">
        <f>SUM(E69:J69)</f>
        <v>0</v>
      </c>
      <c r="E69" s="13"/>
      <c r="F69" s="13"/>
      <c r="G69" s="13">
        <v>0</v>
      </c>
    </row>
    <row r="70" spans="1:9" ht="15" thickBot="1" x14ac:dyDescent="0.35">
      <c r="A70" s="7">
        <f>1+A69</f>
        <v>68</v>
      </c>
      <c r="B70" s="23" t="s">
        <v>52</v>
      </c>
      <c r="C70" s="12">
        <f>COUNT(E70:J70)</f>
        <v>1</v>
      </c>
      <c r="D70" s="20">
        <f>SUM(E70:J70)</f>
        <v>0</v>
      </c>
      <c r="E70" s="13">
        <v>0</v>
      </c>
      <c r="F70" s="13"/>
      <c r="G70" s="13"/>
      <c r="I70" s="18"/>
    </row>
    <row r="71" spans="1:9" ht="15" thickBot="1" x14ac:dyDescent="0.35">
      <c r="A71" s="7">
        <f>1+A70</f>
        <v>69</v>
      </c>
      <c r="B71" s="23" t="s">
        <v>64</v>
      </c>
      <c r="C71" s="12">
        <f>COUNT(E71:J71)</f>
        <v>1</v>
      </c>
      <c r="D71" s="20">
        <f>SUM(E71:J71)</f>
        <v>0</v>
      </c>
      <c r="E71" s="13"/>
      <c r="F71" s="13">
        <v>0</v>
      </c>
      <c r="G71" s="13"/>
    </row>
    <row r="72" spans="1:9" ht="15" thickBot="1" x14ac:dyDescent="0.35">
      <c r="A72" s="7">
        <f>1+A71</f>
        <v>70</v>
      </c>
      <c r="B72" s="27" t="s">
        <v>30</v>
      </c>
      <c r="C72" s="12">
        <f>COUNT(E72:J72)</f>
        <v>1</v>
      </c>
      <c r="D72" s="20">
        <f>SUM(E72:J72)</f>
        <v>0</v>
      </c>
      <c r="E72" s="13"/>
      <c r="F72" s="13"/>
      <c r="G72" s="13">
        <v>0</v>
      </c>
    </row>
    <row r="73" spans="1:9" ht="15" thickBot="1" x14ac:dyDescent="0.35">
      <c r="A73" s="7">
        <f>1+A72</f>
        <v>71</v>
      </c>
      <c r="B73" s="23" t="s">
        <v>67</v>
      </c>
      <c r="C73" s="12">
        <f>COUNT(E73:J73)</f>
        <v>1</v>
      </c>
      <c r="D73" s="20">
        <f>SUM(E73:J73)</f>
        <v>0</v>
      </c>
      <c r="E73" s="13"/>
      <c r="F73" s="13">
        <v>0</v>
      </c>
      <c r="G73" s="13"/>
    </row>
    <row r="74" spans="1:9" ht="15" thickBot="1" x14ac:dyDescent="0.35">
      <c r="A74" s="7">
        <f>1+A73</f>
        <v>72</v>
      </c>
      <c r="B74" s="27" t="s">
        <v>37</v>
      </c>
      <c r="C74" s="12">
        <f>COUNT(E74:J74)</f>
        <v>1</v>
      </c>
      <c r="D74" s="20">
        <f>SUM(E74:J74)</f>
        <v>0</v>
      </c>
      <c r="E74" s="13"/>
      <c r="F74" s="13"/>
      <c r="G74" s="13">
        <v>0</v>
      </c>
    </row>
    <row r="75" spans="1:9" ht="15" thickBot="1" x14ac:dyDescent="0.35">
      <c r="A75" s="7">
        <f>1+A74</f>
        <v>73</v>
      </c>
      <c r="B75" s="24" t="s">
        <v>45</v>
      </c>
      <c r="C75" s="12">
        <f>COUNT(E75:J75)</f>
        <v>1</v>
      </c>
      <c r="D75" s="20">
        <f>SUM(E75:J75)</f>
        <v>0</v>
      </c>
      <c r="E75" s="13"/>
      <c r="F75" s="13">
        <v>0</v>
      </c>
      <c r="G75" s="13"/>
      <c r="I75" s="21"/>
    </row>
    <row r="76" spans="1:9" ht="15" thickBot="1" x14ac:dyDescent="0.35">
      <c r="A76" s="7">
        <f>1+A75</f>
        <v>74</v>
      </c>
      <c r="B76" s="26" t="s">
        <v>34</v>
      </c>
      <c r="C76" s="12">
        <f>COUNT(E76:J76)</f>
        <v>1</v>
      </c>
      <c r="D76" s="20">
        <f>SUM(E76:J76)</f>
        <v>0</v>
      </c>
      <c r="E76" s="13"/>
      <c r="F76" s="13"/>
      <c r="G76" s="13">
        <v>0</v>
      </c>
    </row>
    <row r="77" spans="1:9" ht="15" thickBot="1" x14ac:dyDescent="0.35">
      <c r="A77" s="7">
        <f>1+A76</f>
        <v>75</v>
      </c>
      <c r="B77" s="26" t="s">
        <v>86</v>
      </c>
      <c r="C77" s="12">
        <f>COUNT(E77:J77)</f>
        <v>1</v>
      </c>
      <c r="D77" s="20">
        <f>SUM(E77:J77)</f>
        <v>0</v>
      </c>
      <c r="E77" s="13"/>
      <c r="F77" s="13"/>
      <c r="G77" s="13">
        <v>0</v>
      </c>
    </row>
    <row r="78" spans="1:9" ht="15" thickBot="1" x14ac:dyDescent="0.35">
      <c r="A78" s="7">
        <f>1+A77</f>
        <v>76</v>
      </c>
      <c r="B78" s="26" t="s">
        <v>82</v>
      </c>
      <c r="C78" s="12">
        <f>COUNT(E78:J78)</f>
        <v>1</v>
      </c>
      <c r="D78" s="20">
        <f>SUM(E78:J78)</f>
        <v>0</v>
      </c>
      <c r="E78" s="13"/>
      <c r="F78" s="13"/>
      <c r="G78" s="13">
        <v>0</v>
      </c>
    </row>
    <row r="79" spans="1:9" ht="15" thickBot="1" x14ac:dyDescent="0.35">
      <c r="A79" s="7">
        <f>1+A78</f>
        <v>77</v>
      </c>
      <c r="B79" s="26" t="s">
        <v>79</v>
      </c>
      <c r="C79" s="12">
        <f>COUNT(E79:J79)</f>
        <v>1</v>
      </c>
      <c r="D79" s="20">
        <f>SUM(E79:J79)</f>
        <v>0</v>
      </c>
      <c r="E79" s="13"/>
      <c r="F79" s="13"/>
      <c r="G79" s="13">
        <v>0</v>
      </c>
    </row>
    <row r="80" spans="1:9" ht="15" thickBot="1" x14ac:dyDescent="0.35">
      <c r="A80" s="7">
        <f>1+A79</f>
        <v>78</v>
      </c>
      <c r="B80" s="27" t="s">
        <v>88</v>
      </c>
      <c r="C80" s="12">
        <f>COUNT(E80:J80)</f>
        <v>1</v>
      </c>
      <c r="D80" s="20">
        <f>SUM(E80:J80)</f>
        <v>0</v>
      </c>
      <c r="E80" s="13"/>
      <c r="F80" s="13"/>
      <c r="G80" s="13">
        <v>0</v>
      </c>
    </row>
    <row r="81" spans="1:7" ht="15" thickBot="1" x14ac:dyDescent="0.35">
      <c r="A81" s="7">
        <f>1+A80</f>
        <v>79</v>
      </c>
      <c r="B81" s="27" t="s">
        <v>87</v>
      </c>
      <c r="C81" s="12">
        <f>COUNT(E81:J81)</f>
        <v>1</v>
      </c>
      <c r="D81" s="20">
        <f>SUM(E81:J81)</f>
        <v>0</v>
      </c>
      <c r="E81" s="13"/>
      <c r="F81" s="13"/>
      <c r="G81" s="13">
        <v>0</v>
      </c>
    </row>
    <row r="82" spans="1:7" ht="15" thickBot="1" x14ac:dyDescent="0.35">
      <c r="A82" s="7">
        <f>1+A81</f>
        <v>80</v>
      </c>
      <c r="B82" s="23" t="s">
        <v>61</v>
      </c>
      <c r="C82" s="12">
        <f>COUNT(E82:J82)</f>
        <v>1</v>
      </c>
      <c r="D82" s="20">
        <f>SUM(E82:J82)</f>
        <v>0</v>
      </c>
      <c r="E82" s="13"/>
      <c r="F82" s="13">
        <v>0</v>
      </c>
      <c r="G82" s="13"/>
    </row>
    <row r="83" spans="1:7" ht="15" thickBot="1" x14ac:dyDescent="0.35">
      <c r="A83" s="7">
        <f>1+A82</f>
        <v>81</v>
      </c>
      <c r="B83" s="23" t="s">
        <v>58</v>
      </c>
      <c r="C83" s="12">
        <f>COUNT(E83:J83)</f>
        <v>1</v>
      </c>
      <c r="D83" s="20">
        <f>SUM(E83:J83)</f>
        <v>0</v>
      </c>
      <c r="E83" s="13"/>
      <c r="F83" s="13">
        <v>0</v>
      </c>
      <c r="G83" s="13"/>
    </row>
    <row r="84" spans="1:7" ht="15" thickBot="1" x14ac:dyDescent="0.35">
      <c r="A84" s="7">
        <f>1+A83</f>
        <v>82</v>
      </c>
      <c r="B84" s="26" t="s">
        <v>85</v>
      </c>
      <c r="C84" s="12">
        <f>COUNT(E84:J84)</f>
        <v>1</v>
      </c>
      <c r="D84" s="20">
        <f>SUM(E84:J84)</f>
        <v>0</v>
      </c>
      <c r="E84" s="13"/>
      <c r="F84" s="13"/>
      <c r="G84" s="13">
        <v>0</v>
      </c>
    </row>
    <row r="85" spans="1:7" x14ac:dyDescent="0.3">
      <c r="A85" s="7">
        <f>1+A84</f>
        <v>83</v>
      </c>
      <c r="B85" s="27" t="s">
        <v>39</v>
      </c>
      <c r="C85" s="12">
        <f>COUNT(E85:J85)</f>
        <v>1</v>
      </c>
      <c r="D85" s="20">
        <f>SUM(E85:J85)</f>
        <v>0</v>
      </c>
      <c r="E85" s="13"/>
      <c r="F85" s="13"/>
      <c r="G85" s="13">
        <v>0</v>
      </c>
    </row>
    <row r="86" spans="1:7" x14ac:dyDescent="0.3">
      <c r="A86" s="7">
        <f>1+A85</f>
        <v>84</v>
      </c>
      <c r="B86" s="12"/>
      <c r="C86" s="12">
        <f>COUNT(E86:J86)</f>
        <v>0</v>
      </c>
      <c r="D86" s="20">
        <f>SUM(E86:J86)</f>
        <v>0</v>
      </c>
      <c r="E86" s="13"/>
      <c r="F86" s="13"/>
      <c r="G86" s="13"/>
    </row>
    <row r="87" spans="1:7" x14ac:dyDescent="0.3">
      <c r="A87" s="7">
        <f>1+A86</f>
        <v>85</v>
      </c>
      <c r="B87" s="12"/>
      <c r="C87" s="12">
        <f>COUNT(E87:J87)</f>
        <v>0</v>
      </c>
      <c r="D87" s="20">
        <f>SUM(E87:J87)</f>
        <v>0</v>
      </c>
      <c r="E87" s="13"/>
      <c r="F87" s="13"/>
      <c r="G87" s="13"/>
    </row>
    <row r="88" spans="1:7" x14ac:dyDescent="0.3">
      <c r="A88" s="7">
        <f>1+A87</f>
        <v>86</v>
      </c>
      <c r="B88" s="12"/>
      <c r="C88" s="12">
        <f>COUNT(E88:J88)</f>
        <v>0</v>
      </c>
      <c r="D88" s="20">
        <f>SUM(E88:J88)</f>
        <v>0</v>
      </c>
      <c r="E88" s="13"/>
      <c r="F88" s="13"/>
      <c r="G88" s="13"/>
    </row>
    <row r="89" spans="1:7" x14ac:dyDescent="0.3">
      <c r="A89" s="7">
        <f>1+A88</f>
        <v>87</v>
      </c>
      <c r="B89" s="12"/>
      <c r="C89" s="12">
        <f>COUNT(E89:J89)</f>
        <v>0</v>
      </c>
      <c r="D89" s="20">
        <f>SUM(E89:J89)</f>
        <v>0</v>
      </c>
      <c r="E89" s="13"/>
      <c r="F89" s="13"/>
      <c r="G89" s="13"/>
    </row>
    <row r="90" spans="1:7" x14ac:dyDescent="0.3">
      <c r="A90" s="7">
        <f>1+A89</f>
        <v>88</v>
      </c>
      <c r="B90" s="12"/>
      <c r="C90" s="12">
        <f>COUNT(E90:J90)</f>
        <v>0</v>
      </c>
      <c r="D90" s="20">
        <f>SUM(E90:J90)</f>
        <v>0</v>
      </c>
      <c r="E90" s="13"/>
      <c r="F90" s="13"/>
      <c r="G90" s="13"/>
    </row>
    <row r="91" spans="1:7" x14ac:dyDescent="0.3">
      <c r="A91" s="7">
        <f>1+A90</f>
        <v>89</v>
      </c>
      <c r="B91" s="12"/>
      <c r="C91" s="12">
        <f>COUNT(E91:J91)</f>
        <v>0</v>
      </c>
      <c r="D91" s="20">
        <f>SUM(E91:J91)</f>
        <v>0</v>
      </c>
      <c r="E91" s="13"/>
      <c r="F91" s="13"/>
      <c r="G91" s="13"/>
    </row>
    <row r="92" spans="1:7" x14ac:dyDescent="0.3">
      <c r="A92" s="7">
        <f>1+A91</f>
        <v>90</v>
      </c>
      <c r="B92" s="12"/>
      <c r="C92" s="12">
        <f>COUNT(E92:J92)</f>
        <v>0</v>
      </c>
      <c r="D92" s="20">
        <f>SUM(E92:J92)</f>
        <v>0</v>
      </c>
      <c r="E92" s="13"/>
      <c r="F92" s="13"/>
      <c r="G92" s="13"/>
    </row>
    <row r="93" spans="1:7" x14ac:dyDescent="0.3">
      <c r="A93" s="7">
        <f>1+A92</f>
        <v>91</v>
      </c>
      <c r="B93" s="12"/>
      <c r="C93" s="12">
        <f>COUNT(E93:J93)</f>
        <v>0</v>
      </c>
      <c r="D93" s="20">
        <f>SUM(E93:J93)</f>
        <v>0</v>
      </c>
      <c r="E93" s="13"/>
      <c r="F93" s="13"/>
      <c r="G93" s="13"/>
    </row>
    <row r="94" spans="1:7" x14ac:dyDescent="0.3">
      <c r="A94" s="7">
        <f>1+A93</f>
        <v>92</v>
      </c>
      <c r="B94" s="12"/>
      <c r="C94" s="12">
        <f>COUNT(E94:J94)</f>
        <v>0</v>
      </c>
      <c r="D94" s="20">
        <f>SUM(E94:J94)</f>
        <v>0</v>
      </c>
      <c r="E94" s="13"/>
      <c r="F94" s="13"/>
      <c r="G94" s="13"/>
    </row>
    <row r="95" spans="1:7" x14ac:dyDescent="0.3">
      <c r="A95" s="7">
        <f>1+A94</f>
        <v>93</v>
      </c>
      <c r="B95" s="12"/>
      <c r="C95" s="12">
        <f>COUNT(E95:J95)</f>
        <v>0</v>
      </c>
      <c r="D95" s="20">
        <f>SUM(E95:J95)</f>
        <v>0</v>
      </c>
      <c r="E95" s="13"/>
      <c r="F95" s="13"/>
      <c r="G95" s="13"/>
    </row>
    <row r="96" spans="1:7" x14ac:dyDescent="0.3">
      <c r="A96" s="7">
        <f>1+A95</f>
        <v>94</v>
      </c>
      <c r="B96" s="12"/>
      <c r="C96" s="12">
        <f>COUNT(E96:J96)</f>
        <v>0</v>
      </c>
      <c r="D96" s="20">
        <f>SUM(E96:J96)</f>
        <v>0</v>
      </c>
      <c r="E96" s="13"/>
      <c r="F96" s="13"/>
      <c r="G96" s="13"/>
    </row>
    <row r="97" spans="1:7" x14ac:dyDescent="0.3">
      <c r="A97" s="7">
        <f>1+A96</f>
        <v>95</v>
      </c>
      <c r="B97" s="12"/>
      <c r="C97" s="12">
        <f>COUNT(E97:J97)</f>
        <v>0</v>
      </c>
      <c r="D97" s="20">
        <f>SUM(E97:J97)</f>
        <v>0</v>
      </c>
      <c r="E97" s="13"/>
      <c r="F97" s="13"/>
      <c r="G97" s="13"/>
    </row>
    <row r="98" spans="1:7" x14ac:dyDescent="0.3">
      <c r="A98" s="7">
        <f>1+A97</f>
        <v>96</v>
      </c>
      <c r="B98" s="12"/>
      <c r="C98" s="12">
        <f>COUNT(E98:J98)</f>
        <v>0</v>
      </c>
      <c r="D98" s="20">
        <f>SUM(E98:J98)</f>
        <v>0</v>
      </c>
      <c r="E98" s="13"/>
      <c r="F98" s="13"/>
      <c r="G98" s="13"/>
    </row>
    <row r="99" spans="1:7" x14ac:dyDescent="0.3">
      <c r="A99" s="7">
        <f>1+A98</f>
        <v>97</v>
      </c>
      <c r="B99" s="12"/>
      <c r="C99" s="12">
        <f>COUNT(E99:J99)</f>
        <v>0</v>
      </c>
      <c r="D99" s="20">
        <f>SUM(E99:J99)</f>
        <v>0</v>
      </c>
      <c r="E99" s="13"/>
      <c r="F99" s="13"/>
      <c r="G99" s="13"/>
    </row>
    <row r="100" spans="1:7" x14ac:dyDescent="0.3">
      <c r="A100" s="7">
        <f>1+A99</f>
        <v>98</v>
      </c>
      <c r="B100" s="12"/>
      <c r="C100" s="12">
        <f>COUNT(E100:J100)</f>
        <v>0</v>
      </c>
      <c r="D100" s="20">
        <f>SUM(E100:J100)</f>
        <v>0</v>
      </c>
      <c r="E100" s="13"/>
      <c r="F100" s="13"/>
      <c r="G100" s="13"/>
    </row>
    <row r="101" spans="1:7" x14ac:dyDescent="0.3">
      <c r="A101" s="7">
        <f>1+A100</f>
        <v>99</v>
      </c>
      <c r="B101" s="12"/>
      <c r="C101" s="12">
        <f>COUNT(E101:J101)</f>
        <v>0</v>
      </c>
      <c r="D101" s="20">
        <f>SUM(E101:J101)</f>
        <v>0</v>
      </c>
      <c r="E101" s="13"/>
      <c r="F101" s="13"/>
      <c r="G101" s="13"/>
    </row>
    <row r="102" spans="1:7" x14ac:dyDescent="0.3">
      <c r="A102" s="7">
        <f>1+A101</f>
        <v>100</v>
      </c>
      <c r="B102" s="12"/>
      <c r="C102" s="12">
        <f>COUNT(E102:J102)</f>
        <v>0</v>
      </c>
      <c r="D102" s="20">
        <f>SUM(E102:J102)</f>
        <v>0</v>
      </c>
      <c r="E102" s="13"/>
      <c r="F102" s="13"/>
      <c r="G102" s="13"/>
    </row>
    <row r="103" spans="1:7" x14ac:dyDescent="0.3">
      <c r="A103" s="7">
        <f>1+A102</f>
        <v>101</v>
      </c>
      <c r="B103" s="12"/>
      <c r="C103" s="12">
        <f>COUNT(E103:J103)</f>
        <v>0</v>
      </c>
      <c r="D103" s="20">
        <f>SUM(E103:J103)</f>
        <v>0</v>
      </c>
      <c r="E103" s="13"/>
      <c r="F103" s="13"/>
      <c r="G103" s="13"/>
    </row>
    <row r="104" spans="1:7" x14ac:dyDescent="0.3">
      <c r="A104" s="7">
        <f>1+A103</f>
        <v>102</v>
      </c>
      <c r="B104" s="12"/>
      <c r="C104" s="12">
        <f>COUNT(E104:J104)</f>
        <v>0</v>
      </c>
      <c r="D104" s="20">
        <f>SUM(E104:J104)</f>
        <v>0</v>
      </c>
      <c r="E104" s="13"/>
      <c r="F104" s="13"/>
      <c r="G104" s="13"/>
    </row>
    <row r="105" spans="1:7" x14ac:dyDescent="0.3">
      <c r="A105" s="7">
        <f>1+A104</f>
        <v>103</v>
      </c>
      <c r="B105" s="12"/>
      <c r="C105" s="12">
        <f>COUNT(E105:J105)</f>
        <v>0</v>
      </c>
      <c r="D105" s="20">
        <f>SUM(E105:J105)</f>
        <v>0</v>
      </c>
      <c r="E105" s="13"/>
      <c r="F105" s="13"/>
      <c r="G105" s="13"/>
    </row>
    <row r="106" spans="1:7" x14ac:dyDescent="0.3">
      <c r="A106" s="7">
        <f>1+A105</f>
        <v>104</v>
      </c>
      <c r="B106" s="12"/>
      <c r="C106" s="12">
        <f>COUNT(E106:J106)</f>
        <v>0</v>
      </c>
      <c r="D106" s="20">
        <f>SUM(E106:J106)</f>
        <v>0</v>
      </c>
      <c r="E106" s="13"/>
      <c r="F106" s="13"/>
      <c r="G106" s="13"/>
    </row>
    <row r="107" spans="1:7" x14ac:dyDescent="0.3">
      <c r="A107" s="7">
        <f>1+A106</f>
        <v>105</v>
      </c>
      <c r="B107" s="12"/>
      <c r="C107" s="12">
        <f>COUNT(E107:J107)</f>
        <v>0</v>
      </c>
      <c r="D107" s="20">
        <f>SUM(E107:J107)</f>
        <v>0</v>
      </c>
      <c r="E107" s="13"/>
      <c r="F107" s="13"/>
      <c r="G107" s="13"/>
    </row>
    <row r="108" spans="1:7" x14ac:dyDescent="0.3">
      <c r="A108" s="7">
        <f>1+A107</f>
        <v>106</v>
      </c>
      <c r="B108" s="12"/>
      <c r="C108" s="12">
        <f>COUNT(E108:J108)</f>
        <v>0</v>
      </c>
      <c r="D108" s="20">
        <f>SUM(E108:J108)</f>
        <v>0</v>
      </c>
      <c r="E108" s="13"/>
      <c r="F108" s="13"/>
      <c r="G108" s="13"/>
    </row>
    <row r="109" spans="1:7" x14ac:dyDescent="0.3">
      <c r="A109" s="7">
        <f>1+A108</f>
        <v>107</v>
      </c>
      <c r="B109" s="12"/>
      <c r="C109" s="12">
        <f>COUNT(E109:J109)</f>
        <v>0</v>
      </c>
      <c r="D109" s="20">
        <f>SUM(E109:J109)</f>
        <v>0</v>
      </c>
      <c r="E109" s="13"/>
      <c r="F109" s="13"/>
      <c r="G109" s="13"/>
    </row>
    <row r="110" spans="1:7" x14ac:dyDescent="0.3">
      <c r="A110" s="7">
        <f>1+A109</f>
        <v>108</v>
      </c>
      <c r="B110" s="12"/>
      <c r="C110" s="12">
        <f>COUNT(E110:J110)</f>
        <v>0</v>
      </c>
      <c r="D110" s="20">
        <f>SUM(E110:J110)</f>
        <v>0</v>
      </c>
      <c r="E110" s="13"/>
      <c r="F110" s="13"/>
      <c r="G110" s="13"/>
    </row>
    <row r="111" spans="1:7" x14ac:dyDescent="0.3">
      <c r="A111" s="7">
        <f>1+A110</f>
        <v>109</v>
      </c>
      <c r="B111" s="12"/>
      <c r="C111" s="12">
        <f>COUNT(E111:J111)</f>
        <v>0</v>
      </c>
      <c r="D111" s="20">
        <f>SUM(E111:J111)</f>
        <v>0</v>
      </c>
      <c r="E111" s="13"/>
      <c r="F111" s="13"/>
      <c r="G111" s="13"/>
    </row>
    <row r="112" spans="1:7" x14ac:dyDescent="0.3">
      <c r="A112" s="7">
        <f>1+A111</f>
        <v>110</v>
      </c>
      <c r="B112" s="12"/>
      <c r="C112" s="12">
        <f>COUNT(E112:J112)</f>
        <v>0</v>
      </c>
      <c r="D112" s="20">
        <f>SUM(E112:J112)</f>
        <v>0</v>
      </c>
      <c r="E112" s="13"/>
      <c r="F112" s="13"/>
      <c r="G112" s="13"/>
    </row>
    <row r="113" spans="1:7" x14ac:dyDescent="0.3">
      <c r="A113" s="7">
        <f>1+A112</f>
        <v>111</v>
      </c>
      <c r="B113" s="12"/>
      <c r="C113" s="12">
        <f>COUNT(E113:J113)</f>
        <v>0</v>
      </c>
      <c r="D113" s="20">
        <f>SUM(E113:J113)</f>
        <v>0</v>
      </c>
      <c r="E113" s="13"/>
      <c r="F113" s="13"/>
      <c r="G113" s="13"/>
    </row>
    <row r="114" spans="1:7" x14ac:dyDescent="0.3">
      <c r="A114" s="7">
        <f>1+A113</f>
        <v>112</v>
      </c>
      <c r="B114" s="12"/>
      <c r="C114" s="12">
        <f>COUNT(E114:J114)</f>
        <v>0</v>
      </c>
      <c r="D114" s="20">
        <f>SUM(E114:J114)</f>
        <v>0</v>
      </c>
      <c r="E114" s="13"/>
      <c r="F114" s="13"/>
      <c r="G114" s="13"/>
    </row>
    <row r="115" spans="1:7" x14ac:dyDescent="0.3">
      <c r="A115" s="7">
        <f>1+A114</f>
        <v>113</v>
      </c>
      <c r="B115" s="12"/>
      <c r="C115" s="12">
        <f>COUNT(E115:J115)</f>
        <v>0</v>
      </c>
      <c r="D115" s="20">
        <f>SUM(E115:J115)</f>
        <v>0</v>
      </c>
      <c r="E115" s="13"/>
      <c r="F115" s="13"/>
      <c r="G115" s="13"/>
    </row>
    <row r="116" spans="1:7" x14ac:dyDescent="0.3">
      <c r="A116" s="7">
        <f>1+A115</f>
        <v>114</v>
      </c>
      <c r="B116" s="12"/>
      <c r="C116" s="12">
        <f>COUNT(E116:J116)</f>
        <v>0</v>
      </c>
      <c r="D116" s="20">
        <f>SUM(E116:J116)</f>
        <v>0</v>
      </c>
      <c r="E116" s="13"/>
      <c r="F116" s="13"/>
      <c r="G116" s="13"/>
    </row>
    <row r="117" spans="1:7" x14ac:dyDescent="0.3">
      <c r="A117" s="7">
        <f>1+A116</f>
        <v>115</v>
      </c>
      <c r="B117" s="12"/>
      <c r="C117" s="12">
        <f>COUNT(E117:J117)</f>
        <v>0</v>
      </c>
      <c r="D117" s="20">
        <f>SUM(E117:J117)</f>
        <v>0</v>
      </c>
      <c r="E117" s="13"/>
      <c r="F117" s="13"/>
      <c r="G117" s="13"/>
    </row>
    <row r="118" spans="1:7" x14ac:dyDescent="0.3">
      <c r="A118" s="7">
        <f>1+A117</f>
        <v>116</v>
      </c>
      <c r="B118" s="12"/>
      <c r="C118" s="12">
        <f>COUNT(E118:J118)</f>
        <v>0</v>
      </c>
      <c r="D118" s="20">
        <f>SUM(E118:J118)</f>
        <v>0</v>
      </c>
      <c r="E118" s="13"/>
      <c r="F118" s="13"/>
      <c r="G118" s="13"/>
    </row>
    <row r="119" spans="1:7" x14ac:dyDescent="0.3">
      <c r="A119" s="7">
        <f>1+A118</f>
        <v>117</v>
      </c>
      <c r="B119" s="12"/>
      <c r="C119" s="12">
        <f>COUNT(E119:J119)</f>
        <v>0</v>
      </c>
      <c r="D119" s="20">
        <f>SUM(E119:J119)</f>
        <v>0</v>
      </c>
      <c r="E119" s="13"/>
      <c r="F119" s="13"/>
      <c r="G119" s="13"/>
    </row>
    <row r="120" spans="1:7" x14ac:dyDescent="0.3">
      <c r="A120" s="7">
        <f>1+A119</f>
        <v>118</v>
      </c>
      <c r="B120" s="12"/>
      <c r="C120" s="12">
        <f>COUNT(E120:J120)</f>
        <v>0</v>
      </c>
      <c r="D120" s="20">
        <f>SUM(E120:J120)</f>
        <v>0</v>
      </c>
      <c r="E120" s="13"/>
      <c r="F120" s="13"/>
      <c r="G120" s="13"/>
    </row>
    <row r="121" spans="1:7" x14ac:dyDescent="0.3">
      <c r="A121" s="7">
        <f>1+A120</f>
        <v>119</v>
      </c>
      <c r="B121" s="12"/>
      <c r="C121" s="12">
        <f>COUNT(E121:J121)</f>
        <v>0</v>
      </c>
      <c r="D121" s="20">
        <f>SUM(E121:J121)</f>
        <v>0</v>
      </c>
      <c r="E121" s="13"/>
      <c r="F121" s="13"/>
      <c r="G121" s="13"/>
    </row>
    <row r="122" spans="1:7" x14ac:dyDescent="0.3">
      <c r="A122" s="7">
        <f>1+A121</f>
        <v>120</v>
      </c>
      <c r="B122" s="12"/>
      <c r="C122" s="12">
        <f>COUNT(E122:J122)</f>
        <v>0</v>
      </c>
      <c r="D122" s="20">
        <f>SUM(E122:J122)</f>
        <v>0</v>
      </c>
      <c r="E122" s="13"/>
      <c r="F122" s="13"/>
      <c r="G122" s="13"/>
    </row>
    <row r="123" spans="1:7" x14ac:dyDescent="0.3">
      <c r="A123" s="7">
        <f>1+A122</f>
        <v>121</v>
      </c>
      <c r="B123" s="12"/>
      <c r="C123" s="12">
        <f>COUNT(E123:J123)</f>
        <v>0</v>
      </c>
      <c r="D123" s="20">
        <f>SUM(E123:J123)</f>
        <v>0</v>
      </c>
      <c r="E123" s="13"/>
      <c r="F123" s="13"/>
      <c r="G123" s="13"/>
    </row>
    <row r="124" spans="1:7" x14ac:dyDescent="0.3">
      <c r="A124" s="7">
        <f>1+A123</f>
        <v>122</v>
      </c>
      <c r="B124" s="12"/>
      <c r="C124" s="12">
        <f>COUNT(E124:J124)</f>
        <v>0</v>
      </c>
      <c r="D124" s="20">
        <f>SUM(E124:J124)</f>
        <v>0</v>
      </c>
      <c r="E124" s="13"/>
      <c r="F124" s="13"/>
      <c r="G124" s="13"/>
    </row>
    <row r="125" spans="1:7" x14ac:dyDescent="0.3">
      <c r="A125" s="7">
        <f>1+A124</f>
        <v>123</v>
      </c>
      <c r="B125" s="12"/>
      <c r="C125" s="12">
        <f>COUNT(E125:J125)</f>
        <v>0</v>
      </c>
      <c r="D125" s="20">
        <f>SUM(E125:J125)</f>
        <v>0</v>
      </c>
      <c r="E125" s="13"/>
      <c r="F125" s="13"/>
      <c r="G125" s="13"/>
    </row>
    <row r="126" spans="1:7" x14ac:dyDescent="0.3">
      <c r="A126" s="7">
        <f>1+A125</f>
        <v>124</v>
      </c>
      <c r="B126" s="12"/>
      <c r="C126" s="12">
        <f>COUNT(E126:J126)</f>
        <v>0</v>
      </c>
      <c r="D126" s="20">
        <f>SUM(E126:J126)</f>
        <v>0</v>
      </c>
      <c r="E126" s="13"/>
      <c r="F126" s="13"/>
      <c r="G126" s="13"/>
    </row>
    <row r="127" spans="1:7" x14ac:dyDescent="0.3">
      <c r="A127" s="7">
        <f>1+A126</f>
        <v>125</v>
      </c>
      <c r="B127" s="12"/>
      <c r="C127" s="12">
        <f>COUNT(E127:J127)</f>
        <v>0</v>
      </c>
      <c r="D127" s="20">
        <f>SUM(E127:J127)</f>
        <v>0</v>
      </c>
      <c r="E127" s="13"/>
      <c r="F127" s="13"/>
      <c r="G127" s="13"/>
    </row>
    <row r="128" spans="1:7" x14ac:dyDescent="0.3">
      <c r="A128" s="7">
        <f>1+A127</f>
        <v>126</v>
      </c>
      <c r="B128" s="12"/>
      <c r="C128" s="12">
        <f>COUNT(E128:J128)</f>
        <v>0</v>
      </c>
      <c r="D128" s="20">
        <f>SUM(E128:J128)</f>
        <v>0</v>
      </c>
      <c r="E128" s="13"/>
      <c r="F128" s="13"/>
      <c r="G128" s="13"/>
    </row>
    <row r="129" spans="1:9" x14ac:dyDescent="0.3">
      <c r="A129" s="7">
        <f>1+A128</f>
        <v>127</v>
      </c>
      <c r="B129" s="12"/>
      <c r="C129" s="12">
        <f>COUNT(E129:J129)</f>
        <v>0</v>
      </c>
      <c r="D129" s="20">
        <f>SUM(E129:J129)</f>
        <v>0</v>
      </c>
      <c r="E129" s="13"/>
      <c r="F129" s="13"/>
      <c r="G129" s="13"/>
    </row>
    <row r="130" spans="1:9" x14ac:dyDescent="0.3">
      <c r="A130" s="7">
        <f>1+A129</f>
        <v>128</v>
      </c>
      <c r="B130" s="12"/>
      <c r="C130" s="12">
        <f>COUNT(E130:J130)</f>
        <v>0</v>
      </c>
      <c r="D130" s="20">
        <f>SUM(E130:J130)</f>
        <v>0</v>
      </c>
      <c r="E130" s="13"/>
      <c r="F130" s="13"/>
      <c r="G130" s="13"/>
    </row>
    <row r="131" spans="1:9" x14ac:dyDescent="0.3">
      <c r="A131" s="7">
        <f>1+A130</f>
        <v>129</v>
      </c>
      <c r="B131" s="12"/>
      <c r="C131" s="12">
        <f>COUNT(E131:J131)</f>
        <v>0</v>
      </c>
      <c r="D131" s="20">
        <f>SUM(E131:J131)</f>
        <v>0</v>
      </c>
      <c r="E131" s="13"/>
      <c r="F131" s="13"/>
      <c r="G131" s="13"/>
    </row>
    <row r="132" spans="1:9" x14ac:dyDescent="0.3">
      <c r="A132" s="7">
        <f>1+A131</f>
        <v>130</v>
      </c>
      <c r="B132" s="12"/>
      <c r="C132" s="12">
        <f>COUNT(E132:J132)</f>
        <v>0</v>
      </c>
      <c r="D132" s="20">
        <f>SUM(E132:J132)</f>
        <v>0</v>
      </c>
      <c r="E132" s="13"/>
      <c r="F132" s="13"/>
      <c r="G132" s="13"/>
    </row>
    <row r="133" spans="1:9" x14ac:dyDescent="0.3">
      <c r="A133" s="7">
        <f>1+A132</f>
        <v>131</v>
      </c>
      <c r="B133" s="12"/>
      <c r="C133" s="12">
        <f>COUNT(E133:J133)</f>
        <v>0</v>
      </c>
      <c r="D133" s="20">
        <f>SUM(E133:J133)</f>
        <v>0</v>
      </c>
      <c r="E133" s="13"/>
      <c r="F133" s="13"/>
      <c r="G133" s="13"/>
    </row>
    <row r="134" spans="1:9" x14ac:dyDescent="0.3">
      <c r="A134" s="7">
        <f>1+A133</f>
        <v>132</v>
      </c>
      <c r="B134" s="17"/>
      <c r="C134" s="12">
        <f>COUNT(E134:J134)</f>
        <v>0</v>
      </c>
      <c r="D134" s="20">
        <f>SUM(E134:J134)</f>
        <v>0</v>
      </c>
      <c r="E134" s="13"/>
      <c r="F134" s="13"/>
      <c r="G134" s="13"/>
      <c r="I134" s="21"/>
    </row>
    <row r="135" spans="1:9" x14ac:dyDescent="0.3">
      <c r="A135" s="7">
        <f>1+A134</f>
        <v>133</v>
      </c>
      <c r="B135" s="17"/>
      <c r="C135" s="12">
        <f>COUNT(E135:J135)</f>
        <v>0</v>
      </c>
      <c r="D135" s="20">
        <f>SUM(E135:J135)</f>
        <v>0</v>
      </c>
      <c r="E135" s="13"/>
      <c r="F135" s="13"/>
      <c r="G135" s="13"/>
    </row>
    <row r="136" spans="1:9" x14ac:dyDescent="0.3">
      <c r="A136" s="7">
        <f>1+A135</f>
        <v>134</v>
      </c>
      <c r="B136" s="17"/>
      <c r="C136" s="12">
        <f>COUNT(E136:J136)</f>
        <v>0</v>
      </c>
      <c r="D136" s="20">
        <f>SUM(E136:J136)</f>
        <v>0</v>
      </c>
      <c r="E136" s="13"/>
      <c r="F136" s="13"/>
      <c r="G136" s="13"/>
    </row>
    <row r="137" spans="1:9" x14ac:dyDescent="0.3">
      <c r="A137" s="7">
        <f>1+A136</f>
        <v>135</v>
      </c>
      <c r="B137" s="17"/>
      <c r="C137" s="12">
        <f>COUNT(E137:J137)</f>
        <v>0</v>
      </c>
      <c r="D137" s="20">
        <f>SUM(E137:J137)</f>
        <v>0</v>
      </c>
      <c r="E137" s="13"/>
      <c r="F137" s="13"/>
      <c r="G137" s="13"/>
    </row>
    <row r="138" spans="1:9" x14ac:dyDescent="0.3">
      <c r="A138" s="7">
        <f>1+A137</f>
        <v>136</v>
      </c>
      <c r="B138" s="17"/>
      <c r="C138" s="12">
        <f>COUNT(E138:J138)</f>
        <v>0</v>
      </c>
      <c r="D138" s="20">
        <f>SUM(E138:J138)</f>
        <v>0</v>
      </c>
      <c r="E138" s="13"/>
      <c r="F138" s="13"/>
      <c r="G138" s="13"/>
    </row>
    <row r="139" spans="1:9" x14ac:dyDescent="0.3">
      <c r="A139" s="7">
        <f>1+A138</f>
        <v>137</v>
      </c>
      <c r="B139" s="17"/>
      <c r="C139" s="12">
        <f>COUNT(E139:J139)</f>
        <v>0</v>
      </c>
      <c r="D139" s="20">
        <f>SUM(E139:J139)</f>
        <v>0</v>
      </c>
      <c r="E139" s="13"/>
      <c r="F139" s="13"/>
      <c r="G139" s="13"/>
    </row>
    <row r="140" spans="1:9" x14ac:dyDescent="0.3">
      <c r="A140" s="7">
        <f>1+A139</f>
        <v>138</v>
      </c>
      <c r="B140" s="17"/>
      <c r="C140" s="12">
        <f>COUNT(E140:J140)</f>
        <v>0</v>
      </c>
      <c r="D140" s="20">
        <f>SUM(E140:J140)</f>
        <v>0</v>
      </c>
      <c r="E140" s="13"/>
      <c r="F140" s="13"/>
      <c r="G140" s="13"/>
    </row>
    <row r="141" spans="1:9" x14ac:dyDescent="0.3">
      <c r="A141" s="7">
        <f>1+A140</f>
        <v>139</v>
      </c>
      <c r="B141" s="17"/>
      <c r="C141" s="12">
        <f>COUNT(E141:J141)</f>
        <v>0</v>
      </c>
      <c r="D141" s="20">
        <f>SUM(E141:J141)</f>
        <v>0</v>
      </c>
      <c r="E141" s="13"/>
      <c r="F141" s="13"/>
      <c r="G141" s="13"/>
    </row>
    <row r="142" spans="1:9" x14ac:dyDescent="0.3">
      <c r="A142" s="7">
        <f>1+A141</f>
        <v>140</v>
      </c>
      <c r="B142" s="17"/>
      <c r="C142" s="12">
        <f>COUNT(E142:J142)</f>
        <v>0</v>
      </c>
      <c r="D142" s="20">
        <f>SUM(E142:J142)</f>
        <v>0</v>
      </c>
      <c r="E142" s="13"/>
      <c r="F142" s="13"/>
      <c r="G142" s="13"/>
    </row>
    <row r="143" spans="1:9" x14ac:dyDescent="0.3">
      <c r="A143" s="7">
        <f>1+A142</f>
        <v>141</v>
      </c>
      <c r="B143" s="17"/>
      <c r="C143" s="12">
        <f>COUNT(E143:J143)</f>
        <v>0</v>
      </c>
      <c r="D143" s="20">
        <f>SUM(E143:J143)</f>
        <v>0</v>
      </c>
      <c r="E143" s="13"/>
      <c r="F143" s="13"/>
      <c r="G143" s="13"/>
    </row>
    <row r="144" spans="1:9" x14ac:dyDescent="0.3">
      <c r="A144" s="7">
        <f>1+A143</f>
        <v>142</v>
      </c>
      <c r="B144" s="17"/>
      <c r="C144" s="12">
        <f>COUNT(E144:J144)</f>
        <v>0</v>
      </c>
      <c r="D144" s="20">
        <f>SUM(E144:J144)</f>
        <v>0</v>
      </c>
      <c r="E144" s="13"/>
      <c r="F144" s="13"/>
      <c r="G144" s="13"/>
    </row>
    <row r="145" spans="1:7" x14ac:dyDescent="0.3">
      <c r="A145" s="7">
        <f>1+A144</f>
        <v>143</v>
      </c>
      <c r="B145" s="17"/>
      <c r="C145" s="12">
        <f>COUNT(E145:J145)</f>
        <v>0</v>
      </c>
      <c r="D145" s="20">
        <f>SUM(E145:J145)</f>
        <v>0</v>
      </c>
      <c r="E145" s="13"/>
      <c r="F145" s="13"/>
      <c r="G145" s="13"/>
    </row>
    <row r="146" spans="1:7" x14ac:dyDescent="0.3">
      <c r="A146" s="7">
        <f>1+A145</f>
        <v>144</v>
      </c>
      <c r="B146" s="12"/>
      <c r="C146" s="12">
        <f>COUNT(E146:J146)</f>
        <v>0</v>
      </c>
      <c r="D146" s="20">
        <f>SUM(E146:J146)</f>
        <v>0</v>
      </c>
      <c r="E146" s="13"/>
      <c r="F146" s="13"/>
      <c r="G146" s="13"/>
    </row>
    <row r="147" spans="1:7" x14ac:dyDescent="0.3">
      <c r="A147" s="7">
        <f>1+A146</f>
        <v>145</v>
      </c>
      <c r="B147" s="12"/>
      <c r="C147" s="12">
        <f>COUNT(E147:J147)</f>
        <v>0</v>
      </c>
      <c r="D147" s="20">
        <f>SUM(E147:J147)</f>
        <v>0</v>
      </c>
      <c r="E147" s="13"/>
      <c r="F147" s="13"/>
      <c r="G147" s="13"/>
    </row>
    <row r="148" spans="1:7" x14ac:dyDescent="0.3">
      <c r="A148" s="7">
        <f>1+A147</f>
        <v>146</v>
      </c>
      <c r="B148" s="12"/>
      <c r="C148" s="12">
        <f>COUNT(E148:J148)</f>
        <v>0</v>
      </c>
      <c r="D148" s="20">
        <f>SUM(E148:J148)</f>
        <v>0</v>
      </c>
      <c r="E148" s="13"/>
      <c r="F148" s="13"/>
      <c r="G148" s="13"/>
    </row>
    <row r="149" spans="1:7" x14ac:dyDescent="0.3">
      <c r="A149" s="7">
        <f>1+A148</f>
        <v>147</v>
      </c>
      <c r="B149" s="12"/>
      <c r="C149" s="12">
        <f>COUNT(E149:J149)</f>
        <v>0</v>
      </c>
      <c r="D149" s="20">
        <f>SUM(E149:J149)</f>
        <v>0</v>
      </c>
      <c r="E149" s="13"/>
      <c r="F149" s="13"/>
      <c r="G149" s="13"/>
    </row>
    <row r="150" spans="1:7" x14ac:dyDescent="0.3">
      <c r="A150" s="7">
        <f>1+A149</f>
        <v>148</v>
      </c>
      <c r="B150" s="12"/>
      <c r="C150" s="12">
        <f>COUNT(E150:J150)</f>
        <v>0</v>
      </c>
      <c r="D150" s="20">
        <f>SUM(E150:J150)</f>
        <v>0</v>
      </c>
      <c r="E150" s="13"/>
      <c r="F150" s="13"/>
      <c r="G150" s="13"/>
    </row>
    <row r="151" spans="1:7" x14ac:dyDescent="0.3">
      <c r="A151" s="7">
        <f>1+A150</f>
        <v>149</v>
      </c>
      <c r="B151" s="12"/>
      <c r="C151" s="12">
        <f>COUNT(E151:J151)</f>
        <v>0</v>
      </c>
      <c r="D151" s="20">
        <f>SUM(E151:J151)</f>
        <v>0</v>
      </c>
      <c r="E151" s="13"/>
      <c r="F151" s="13"/>
      <c r="G151" s="13"/>
    </row>
    <row r="152" spans="1:7" x14ac:dyDescent="0.3">
      <c r="A152" s="7">
        <f>1+A151</f>
        <v>150</v>
      </c>
      <c r="B152" s="12"/>
      <c r="C152" s="12">
        <f>COUNT(E152:J152)</f>
        <v>0</v>
      </c>
      <c r="D152" s="20">
        <f>SUM(E152:J152)</f>
        <v>0</v>
      </c>
      <c r="E152" s="13"/>
      <c r="F152" s="13"/>
      <c r="G152" s="13"/>
    </row>
    <row r="153" spans="1:7" x14ac:dyDescent="0.3">
      <c r="A153" s="7">
        <f>1+A152</f>
        <v>151</v>
      </c>
      <c r="B153" s="12"/>
      <c r="C153" s="12">
        <f>COUNT(E153:J153)</f>
        <v>0</v>
      </c>
      <c r="D153" s="20">
        <f>SUM(E153:J153)</f>
        <v>0</v>
      </c>
      <c r="E153" s="13"/>
      <c r="F153" s="13"/>
      <c r="G153" s="13"/>
    </row>
    <row r="154" spans="1:7" x14ac:dyDescent="0.3">
      <c r="A154" s="7">
        <f>1+A153</f>
        <v>152</v>
      </c>
      <c r="B154" s="12"/>
      <c r="C154" s="12">
        <f>COUNT(E154:J154)</f>
        <v>0</v>
      </c>
      <c r="D154" s="20">
        <f>SUM(E154:J154)</f>
        <v>0</v>
      </c>
      <c r="E154" s="13"/>
      <c r="F154" s="13"/>
      <c r="G154" s="13"/>
    </row>
    <row r="155" spans="1:7" x14ac:dyDescent="0.3">
      <c r="A155" s="7">
        <f>1+A154</f>
        <v>153</v>
      </c>
      <c r="B155" s="12"/>
      <c r="C155" s="12">
        <f>COUNT(E155:J155)</f>
        <v>0</v>
      </c>
      <c r="D155" s="20">
        <f>SUM(E155:J155)</f>
        <v>0</v>
      </c>
      <c r="E155" s="13"/>
      <c r="F155" s="13"/>
      <c r="G155" s="13"/>
    </row>
    <row r="156" spans="1:7" x14ac:dyDescent="0.3">
      <c r="A156" s="7">
        <f>1+A155</f>
        <v>154</v>
      </c>
      <c r="B156" s="12"/>
      <c r="C156" s="12">
        <f>COUNT(E156:J156)</f>
        <v>0</v>
      </c>
      <c r="D156" s="20">
        <f>SUM(E156:J156)</f>
        <v>0</v>
      </c>
      <c r="E156" s="13"/>
      <c r="F156" s="13"/>
      <c r="G156" s="13"/>
    </row>
    <row r="157" spans="1:7" x14ac:dyDescent="0.3">
      <c r="A157" s="7">
        <f>1+A156</f>
        <v>155</v>
      </c>
      <c r="B157" s="12"/>
      <c r="C157" s="12">
        <f>COUNT(E157:J157)</f>
        <v>0</v>
      </c>
      <c r="D157" s="20">
        <f>SUM(E157:J157)</f>
        <v>0</v>
      </c>
      <c r="E157" s="13"/>
      <c r="F157" s="13"/>
      <c r="G157" s="13"/>
    </row>
    <row r="158" spans="1:7" x14ac:dyDescent="0.3">
      <c r="A158" s="7">
        <f>1+A157</f>
        <v>156</v>
      </c>
      <c r="B158" s="12"/>
      <c r="C158" s="12">
        <f>COUNT(E158:J158)</f>
        <v>0</v>
      </c>
      <c r="D158" s="20">
        <f>SUM(E158:J158)</f>
        <v>0</v>
      </c>
      <c r="E158" s="13"/>
      <c r="F158" s="13"/>
      <c r="G158" s="13"/>
    </row>
    <row r="159" spans="1:7" x14ac:dyDescent="0.3">
      <c r="A159" s="7">
        <f>1+A158</f>
        <v>157</v>
      </c>
      <c r="B159" s="12"/>
      <c r="C159" s="12">
        <f>COUNT(E159:J159)</f>
        <v>0</v>
      </c>
      <c r="D159" s="20">
        <f>SUM(E159:J159)</f>
        <v>0</v>
      </c>
      <c r="E159" s="13"/>
      <c r="F159" s="13"/>
      <c r="G159" s="13"/>
    </row>
    <row r="160" spans="1:7" x14ac:dyDescent="0.3">
      <c r="A160" s="7">
        <f>1+A159</f>
        <v>158</v>
      </c>
      <c r="B160" s="12"/>
      <c r="C160" s="12">
        <f>COUNT(E160:J160)</f>
        <v>0</v>
      </c>
      <c r="D160" s="20">
        <f>SUM(E160:J160)</f>
        <v>0</v>
      </c>
      <c r="E160" s="13"/>
      <c r="F160" s="13"/>
      <c r="G160" s="13"/>
    </row>
    <row r="161" spans="1:7" x14ac:dyDescent="0.3">
      <c r="A161" s="7">
        <f>1+A160</f>
        <v>159</v>
      </c>
      <c r="B161" s="12"/>
      <c r="C161" s="12">
        <f>COUNT(E161:J161)</f>
        <v>0</v>
      </c>
      <c r="D161" s="20">
        <f>SUM(E161:J161)</f>
        <v>0</v>
      </c>
      <c r="E161" s="13"/>
      <c r="F161" s="13"/>
      <c r="G161" s="13"/>
    </row>
    <row r="162" spans="1:7" x14ac:dyDescent="0.3">
      <c r="A162" s="7">
        <f>1+A161</f>
        <v>160</v>
      </c>
      <c r="B162" s="12"/>
      <c r="C162" s="12">
        <f>COUNT(E162:J162)</f>
        <v>0</v>
      </c>
      <c r="D162" s="20">
        <f>SUM(E162:J162)</f>
        <v>0</v>
      </c>
      <c r="E162" s="13"/>
      <c r="F162" s="13"/>
      <c r="G162" s="13"/>
    </row>
    <row r="163" spans="1:7" x14ac:dyDescent="0.3">
      <c r="A163" s="7">
        <f>1+A162</f>
        <v>161</v>
      </c>
      <c r="B163" s="12"/>
      <c r="C163" s="12">
        <f>COUNT(E163:J163)</f>
        <v>0</v>
      </c>
      <c r="D163" s="20">
        <f>SUM(E163:J163)</f>
        <v>0</v>
      </c>
      <c r="E163" s="13"/>
      <c r="F163" s="13"/>
      <c r="G163" s="13"/>
    </row>
    <row r="164" spans="1:7" x14ac:dyDescent="0.3">
      <c r="A164" s="7">
        <f>1+A163</f>
        <v>162</v>
      </c>
      <c r="B164" s="12"/>
      <c r="C164" s="12">
        <f>COUNT(E164:J164)</f>
        <v>0</v>
      </c>
      <c r="D164" s="20">
        <f>SUM(E164:J164)</f>
        <v>0</v>
      </c>
      <c r="E164" s="13"/>
      <c r="F164" s="13"/>
      <c r="G164" s="13"/>
    </row>
    <row r="165" spans="1:7" x14ac:dyDescent="0.3">
      <c r="A165" s="7">
        <f>1+A164</f>
        <v>163</v>
      </c>
      <c r="B165" s="12"/>
      <c r="C165" s="12">
        <f>COUNT(E165:J165)</f>
        <v>0</v>
      </c>
      <c r="D165" s="20">
        <f>SUM(E165:J165)</f>
        <v>0</v>
      </c>
      <c r="E165" s="13"/>
      <c r="F165" s="13"/>
      <c r="G165" s="13"/>
    </row>
    <row r="166" spans="1:7" x14ac:dyDescent="0.3">
      <c r="A166" s="7">
        <f>1+A165</f>
        <v>164</v>
      </c>
      <c r="B166" s="12"/>
      <c r="C166" s="12">
        <f>COUNT(E166:J166)</f>
        <v>0</v>
      </c>
      <c r="D166" s="20">
        <f>SUM(E166:J166)</f>
        <v>0</v>
      </c>
      <c r="E166" s="13"/>
      <c r="F166" s="13"/>
      <c r="G166" s="13"/>
    </row>
    <row r="167" spans="1:7" x14ac:dyDescent="0.3">
      <c r="A167" s="7">
        <f>1+A166</f>
        <v>165</v>
      </c>
      <c r="B167" s="12"/>
      <c r="C167" s="12">
        <f>COUNT(E167:J167)</f>
        <v>0</v>
      </c>
      <c r="D167" s="20">
        <f>SUM(E167:J167)</f>
        <v>0</v>
      </c>
      <c r="E167" s="13"/>
      <c r="F167" s="13"/>
      <c r="G167" s="13"/>
    </row>
    <row r="168" spans="1:7" x14ac:dyDescent="0.3">
      <c r="A168" s="7">
        <f>1+A167</f>
        <v>166</v>
      </c>
      <c r="B168" s="12"/>
      <c r="C168" s="12">
        <f>COUNT(E168:J168)</f>
        <v>0</v>
      </c>
      <c r="D168" s="20">
        <f>SUM(E168:J168)</f>
        <v>0</v>
      </c>
      <c r="E168" s="13"/>
      <c r="F168" s="13"/>
      <c r="G168" s="13"/>
    </row>
    <row r="169" spans="1:7" x14ac:dyDescent="0.3">
      <c r="A169" s="7">
        <f>1+A168</f>
        <v>167</v>
      </c>
      <c r="B169" s="12"/>
      <c r="C169" s="12">
        <f>COUNT(E169:J169)</f>
        <v>0</v>
      </c>
      <c r="D169" s="20">
        <f>SUM(E169:J169)</f>
        <v>0</v>
      </c>
      <c r="E169" s="13"/>
      <c r="F169" s="13"/>
      <c r="G169" s="13"/>
    </row>
    <row r="170" spans="1:7" x14ac:dyDescent="0.3">
      <c r="A170" s="7">
        <f>1+A169</f>
        <v>168</v>
      </c>
      <c r="B170" s="12"/>
      <c r="C170" s="12">
        <f>COUNT(E170:J170)</f>
        <v>0</v>
      </c>
      <c r="D170" s="20">
        <f>SUM(E170:J170)</f>
        <v>0</v>
      </c>
      <c r="E170" s="13"/>
      <c r="F170" s="13"/>
      <c r="G170" s="13"/>
    </row>
    <row r="171" spans="1:7" x14ac:dyDescent="0.3">
      <c r="A171" s="7">
        <f>1+A170</f>
        <v>169</v>
      </c>
      <c r="B171" s="12"/>
      <c r="C171" s="12">
        <f>COUNT(E171:J171)</f>
        <v>0</v>
      </c>
      <c r="D171" s="20">
        <f>SUM(E171:J171)</f>
        <v>0</v>
      </c>
      <c r="E171" s="13"/>
      <c r="F171" s="13"/>
      <c r="G171" s="13"/>
    </row>
    <row r="172" spans="1:7" x14ac:dyDescent="0.3">
      <c r="C172" s="12">
        <f t="shared" ref="C172" si="0">COUNT(E172:J172)</f>
        <v>0</v>
      </c>
    </row>
  </sheetData>
  <sortState ref="B3:J171">
    <sortCondition descending="1" ref="D3:D171"/>
    <sortCondition descending="1" ref="C3:C171"/>
    <sortCondition ref="B3:B171"/>
  </sortState>
  <hyperlinks>
    <hyperlink ref="B4" r:id="rId1" display="https://app.bluegolf.com/bluegolf/appe_jscanlon1313/event/appe_jscanlon131320m/contest/1/contestant/13/scorecard.htm" xr:uid="{0AE2743F-9C5B-48EB-B56B-8B7640E1E387}"/>
    <hyperlink ref="B15" r:id="rId2" display="https://app.bluegolf.com/bluegolf/appe_jscanlon1313/event/appe_jscanlon131320m/contest/1/contestant/22/scorecard.htm" xr:uid="{3720E909-C7FA-4252-AEBA-94EDCDC9E4AE}"/>
    <hyperlink ref="B6" r:id="rId3" display="https://app.bluegolf.com/bluegolf/appe_jscanlon1313/event/appe_jscanlon131320m/contest/1/contestant/1/scorecard.htm" xr:uid="{299ADC06-6E7B-427C-BAF7-0505CCC3EC17}"/>
    <hyperlink ref="B17" r:id="rId4" display="https://app.bluegolf.com/bluegolf/appe_jscanlon1313/event/appe_jscanlon131320m/contest/1/contestant/6/scorecard.htm" xr:uid="{DA4FF55B-712A-46E9-82A7-4C1582B2A0A7}"/>
    <hyperlink ref="B10" r:id="rId5" display="https://app.bluegolf.com/bluegolf/appe_jscanlon1313/event/appe_jscanlon131320m/contest/1/contestant/5/scorecard.htm" xr:uid="{1D59A514-85F2-463F-BCD4-4D7904F3F287}"/>
    <hyperlink ref="B38" r:id="rId6" display="https://app.bluegolf.com/bluegolf/appe_jscanlon1313/event/appe_jscanlon131320m/contest/1/contestant/10/scorecard.htm" xr:uid="{A3A35E19-AD73-4B4D-BB60-005CA348DA7E}"/>
    <hyperlink ref="B37" r:id="rId7" display="https://app.bluegolf.com/bluegolf/appe_jscanlon1313/event/appe_jscanlon131320m/contest/1/contestant/7/scorecard.htm" xr:uid="{4FAAD1DA-39D3-49F2-BC5C-60335AB814C8}"/>
    <hyperlink ref="B22" r:id="rId8" display="https://app.bluegolf.com/bluegolf/appe_jscanlon1313/event/appe_jscanlon131320m/contest/1/contestant/14/scorecard.htm" xr:uid="{5C1C6864-86AE-4890-B577-2A4C7FA5E7D1}"/>
    <hyperlink ref="B42" r:id="rId9" display="https://app.bluegolf.com/bluegolf/appe_jscanlon1313/event/appe_jscanlon131320m/contest/1/contestant/21/scorecard.htm" xr:uid="{88F0F0F4-EB21-4715-949C-1B1DDF8A20A4}"/>
    <hyperlink ref="B46" r:id="rId10" display="https://app.bluegolf.com/bluegolf/appe_jscanlon1313/event/appe_jscanlon131320m/contest/1/contestant/18/scorecard.htm" xr:uid="{1B7910CF-A28B-4AD1-A0A0-A12C60983899}"/>
    <hyperlink ref="B43" r:id="rId11" display="https://app.bluegolf.com/bluegolf/appe_jscanlon1313/event/appe_jscanlon131320m/contest/1/contestant/17/scorecard.htm" xr:uid="{788120D0-0311-429B-9AE6-83676E3FDB9A}"/>
    <hyperlink ref="B48" r:id="rId12" display="https://app.bluegolf.com/bluegolf/appe_jscanlon1313/event/appe_jscanlon131320m/contest/1/contestant/25/scorecard.htm" xr:uid="{55402146-A8D8-4710-BF69-942C07C4C5C8}"/>
    <hyperlink ref="B70" r:id="rId13" display="https://app.bluegolf.com/bluegolf/appe_jscanlon1313/event/appe_jscanlon131320m/contest/1/contestant/257/scorecard.htm" xr:uid="{B91A7D22-3031-46B7-90E5-E5F06341750F}"/>
    <hyperlink ref="B5" r:id="rId14" display="https://app.bluegolf.com/bluegolf/appe_jscanlon1313/event/appe_jscanlon131321m/contest/21/contestant/68/scorecard.htm" xr:uid="{6427C9AE-CAC0-4D0B-93F8-93EFC8249FB8}"/>
    <hyperlink ref="B13" r:id="rId15" display="https://app.bluegolf.com/bluegolf/appe_jscanlon1313/event/appe_jscanlon131321m/contest/21/contestant/9/scorecard.htm" xr:uid="{0CA43B8A-E272-4AD4-9EFB-B924E935EE31}"/>
    <hyperlink ref="B14" r:id="rId16" display="https://app.bluegolf.com/bluegolf/appe_jscanlon1313/event/appe_jscanlon131321m/contest/21/contestant/35/scorecard.htm" xr:uid="{7A7DF648-A79F-44AB-9329-95AEDFAAC6BE}"/>
    <hyperlink ref="B12" r:id="rId17" display="https://app.bluegolf.com/bluegolf/appe_jscanlon1313/event/appe_jscanlon131321m/contest/21/contestant/38/scorecard.htm" xr:uid="{1E46DCA8-9A4A-47E1-A27A-3599A3BF048C}"/>
    <hyperlink ref="B11" r:id="rId18" display="https://app.bluegolf.com/bluegolf/appe_jscanlon1313/event/appe_jscanlon131321m/contest/21/contestant/32/scorecard.htm" xr:uid="{EBD8C221-3F00-4D4F-B0C1-8A9BB7007DE5}"/>
    <hyperlink ref="B7" r:id="rId19" display="https://app.bluegolf.com/bluegolf/appe_jscanlon1313/event/appe_jscanlon131321m/contest/21/contestant/28/scorecard.htm" xr:uid="{82446230-7E0D-4374-BF6D-1A0D80A4F8BC}"/>
    <hyperlink ref="B33" r:id="rId20" display="https://app.bluegolf.com/bluegolf/appe_jscanlon1313/event/appe_jscanlon131321m/contest/21/contestant/64/scorecard.htm" xr:uid="{F22DACA8-E1E9-41FF-B5B3-59EC759147B4}"/>
    <hyperlink ref="B36" r:id="rId21" display="https://app.bluegolf.com/bluegolf/appe_jscanlon1313/event/appe_jscanlon131321m/contest/21/contestant/18/scorecard.htm" xr:uid="{DDE08C31-54C7-4D54-8096-5537A8EB9611}"/>
    <hyperlink ref="B83" r:id="rId22" display="https://app.bluegolf.com/bluegolf/appe_jscanlon1313/event/appe_jscanlon131321m/contest/21/contestant/42/scorecard.htm" xr:uid="{C19FDE64-F269-45C1-B133-E9725103BD86}"/>
    <hyperlink ref="B18" r:id="rId23" display="https://app.bluegolf.com/bluegolf/appe_jscanlon1313/event/appe_jscanlon131321m/contest/21/contestant/55/scorecard.htm" xr:uid="{86EFCCD8-B57E-4721-ADBD-0C2FE6BFA774}"/>
    <hyperlink ref="B25" r:id="rId24" display="https://app.bluegolf.com/bluegolf/appe_jscanlon1313/event/appe_jscanlon131321m/contest/21/contestant/25/scorecard.htm" xr:uid="{503A6957-669F-4F22-86FD-37349B9FCE8A}"/>
    <hyperlink ref="B47" r:id="rId25" display="https://app.bluegolf.com/bluegolf/appe_jscanlon1313/event/appe_jscanlon131321m/contest/21/contestant/61/scorecard.htm" xr:uid="{E4E6662D-B63E-4E4D-95F6-5E595EF8ED5F}"/>
    <hyperlink ref="B19" r:id="rId26" display="https://app.bluegolf.com/bluegolf/appe_jscanlon1313/event/appe_jscanlon131321m/contest/21/contestant/71/scorecard.htm" xr:uid="{442B01E0-2236-4DB8-8920-A13A7891C20B}"/>
    <hyperlink ref="B31" r:id="rId27" display="https://app.bluegolf.com/bluegolf/appe_jscanlon1313/event/appe_jscanlon131321m/contest/21/contestant/67/scorecard.htm" xr:uid="{201E77CC-C1C4-4925-951C-F5EA6D0695C5}"/>
    <hyperlink ref="B53" r:id="rId28" display="https://app.bluegolf.com/bluegolf/appe_jscanlon1313/event/appe_jscanlon131321m/contest/21/contestant/49/scorecard.htm" xr:uid="{CE26AA0A-4DAE-4455-85D7-F67820BE7390}"/>
    <hyperlink ref="B82" r:id="rId29" display="https://app.bluegolf.com/bluegolf/appe_jscanlon1313/event/appe_jscanlon131321m/contest/21/contestant/58/scorecard.htm" xr:uid="{91A410CA-8920-429E-B557-8FA7356A71BF}"/>
    <hyperlink ref="B21" r:id="rId30" display="https://app.bluegolf.com/bluegolf/appe_jscanlon1313/event/appe_jscanlon131321m/contest/21/contestant/13/scorecard.htm" xr:uid="{369ED16F-1E21-4468-A684-4FB83298F43E}"/>
    <hyperlink ref="B64" r:id="rId31" display="https://app.bluegolf.com/bluegolf/appe_jscanlon1313/event/appe_jscanlon131321m/contest/21/contestant/6/scorecard.htm" xr:uid="{F32D078A-C4BB-443E-B03D-80A1D8C6BA76}"/>
    <hyperlink ref="B73" r:id="rId32" display="https://app.bluegolf.com/bluegolf/appe_jscanlon1313/event/appe_jscanlon131321m/contest/21/contestant/45/scorecard.htm" xr:uid="{CA826380-0177-4900-BFB3-81D94BC9D932}"/>
    <hyperlink ref="B44" r:id="rId33" display="https://app.bluegolf.com/bluegolf/appe_jscanlon1313/event/appe_jscanlon131321m/contest/21/contestant/17/scorecard.htm" xr:uid="{D9A527E2-400C-44AF-93BF-461F5E126654}"/>
    <hyperlink ref="B45" r:id="rId34" display="https://app.bluegolf.com/bluegolf/appe_jscanlon1313/event/appe_jscanlon131321m/contest/21/contestant/5/scorecard.htm" xr:uid="{925D9BBB-75B1-42C6-BB95-F6D1B51F5AC7}"/>
    <hyperlink ref="B71" r:id="rId35" display="https://app.bluegolf.com/bluegolf/appe_jscanlon1313/event/appe_jscanlon131321m/contest/21/contestant/41/scorecard.htm" xr:uid="{B2AAEEA5-B5A5-42A5-AD96-8E2E4C4A8473}"/>
    <hyperlink ref="B60" r:id="rId36" display="https://app.bluegolf.com/bluegolf/appe_jscanlon1313/event/appe_jscanlon131321m/contest/21/contestant/278/scorecard.htm" xr:uid="{F8A36B7C-CCF2-449E-B24A-D4C29E11EAA7}"/>
    <hyperlink ref="B75" r:id="rId37" display="https://app.bluegolf.com/bluegolf/appe_jscanlon1313/event/appe_jscanlon131321m/contest/21/contestant/277/scorecard.htm" xr:uid="{88C00D61-BE02-45E0-8AAA-5B21B15CFA8F}"/>
    <hyperlink ref="B16" r:id="rId38" display="https://app.bluegolf.com/bluegolf/appe_jscanlon1313/event/appe_jscanlon131322m/contest/1/contestant/72/scorecard.htm" xr:uid="{878B1503-CB9B-4455-A210-8BEFFBF5135E}"/>
    <hyperlink ref="B3" r:id="rId39" display="https://app.bluegolf.com/bluegolf/appe_jscanlon1313/event/appe_jscanlon131322m/contest/1/contestant/66/scorecard.htm" xr:uid="{10D2194D-38A7-4F62-A173-1120FDFF707F}"/>
    <hyperlink ref="B8" r:id="rId40" display="https://app.bluegolf.com/bluegolf/appe_jscanlon1313/event/appe_jscanlon131322m/contest/1/contestant/114/scorecard.htm" xr:uid="{0D85740B-A037-4ED0-B657-6509C41A1662}"/>
    <hyperlink ref="B9" r:id="rId41" display="https://app.bluegolf.com/bluegolf/appe_jscanlon1313/event/appe_jscanlon131322m/contest/1/contestant/338/scorecard.htm" xr:uid="{C00ACD2C-70B3-4401-8426-43878461F5BA}"/>
    <hyperlink ref="B20" r:id="rId42" display="https://app.bluegolf.com/bluegolf/appe_jscanlon1313/event/appe_jscanlon131322m/contest/1/contestant/43/scorecard.htm" xr:uid="{5DE7175F-FB94-444C-A241-46C51FB17887}"/>
    <hyperlink ref="B26" r:id="rId43" display="https://app.bluegolf.com/bluegolf/appe_jscanlon1313/event/appe_jscanlon131322m/contest/1/contestant/105/scorecard.htm" xr:uid="{61E11E32-5E29-41BF-8C37-AA012EF48C5D}"/>
    <hyperlink ref="B23" r:id="rId44" display="https://app.bluegolf.com/bluegolf/appe_jscanlon1313/event/appe_jscanlon131322m/contest/1/contestant/7/scorecard.htm" xr:uid="{1083E33B-9C0E-4175-8F03-8ACA916F9CD0}"/>
    <hyperlink ref="B24" r:id="rId45" display="https://app.bluegolf.com/bluegolf/appe_jscanlon1313/event/appe_jscanlon131322m/contest/1/contestant/111/scorecard.htm" xr:uid="{8E6FD376-985C-4DE7-975E-34764AF06049}"/>
    <hyperlink ref="B27" r:id="rId46" display="https://app.bluegolf.com/bluegolf/appe_jscanlon1313/event/appe_jscanlon131322m/contest/1/contestant/52/scorecard.htm" xr:uid="{D277BCD8-5DC5-48A6-A122-606A17EFF78B}"/>
    <hyperlink ref="B28" r:id="rId47" display="https://app.bluegolf.com/bluegolf/appe_jscanlon1313/event/appe_jscanlon131322m/contest/1/contestant/49/scorecard.htm" xr:uid="{68F8F25D-B973-4B82-81F1-F1DAADB76722}"/>
    <hyperlink ref="B30" r:id="rId48" display="https://app.bluegolf.com/bluegolf/appe_jscanlon1313/event/appe_jscanlon131322m/contest/1/contestant/33/scorecard.htm" xr:uid="{3D399F48-04DF-47A1-8A24-D31E2C9AC729}"/>
    <hyperlink ref="B32" r:id="rId49" display="https://app.bluegolf.com/bluegolf/appe_jscanlon1313/event/appe_jscanlon131322m/contest/1/contestant/63/scorecard.htm" xr:uid="{AE5B7146-2659-44AC-9FEE-491373DF47C6}"/>
    <hyperlink ref="B35" r:id="rId50" display="https://app.bluegolf.com/bluegolf/appe_jscanlon1313/event/appe_jscanlon131322m/contest/1/contestant/60/scorecard.htm" xr:uid="{29370A77-BAAD-4CFC-825D-78B32DEAA8BE}"/>
    <hyperlink ref="B34" r:id="rId51" display="https://app.bluegolf.com/bluegolf/appe_jscanlon1313/event/appe_jscanlon131322m/contest/1/contestant/25/scorecard.htm" xr:uid="{56B1B4C2-98DA-4307-ABEB-62943C3F6E74}"/>
    <hyperlink ref="B57" r:id="rId52" display="https://app.bluegolf.com/bluegolf/appe_jscanlon1313/event/appe_jscanlon131322m/contest/1/contestant/96/scorecard.htm" xr:uid="{BDFDC566-3A53-4809-A53F-8CEB678D64B0}"/>
    <hyperlink ref="B69" r:id="rId53" display="https://app.bluegolf.com/bluegolf/appe_jscanlon1313/event/appe_jscanlon131322m/contest/1/contestant/354/scorecard.htm" xr:uid="{9DAAA7D9-AEA4-42C4-8856-0E9D6D5CFC7C}"/>
    <hyperlink ref="B74" r:id="rId54" display="https://app.bluegolf.com/bluegolf/appe_jscanlon1313/event/appe_jscanlon131322m/contest/1/contestant/123/scorecard.htm" xr:uid="{B1B3AB9F-CA64-42A6-B548-968E34B95D52}"/>
    <hyperlink ref="B56" r:id="rId55" display="https://app.bluegolf.com/bluegolf/appe_jscanlon1313/event/appe_jscanlon131322m/contest/1/contestant/81/scorecard.htm" xr:uid="{34D0C635-4F39-4D9C-A4C4-B2C31F63D524}"/>
    <hyperlink ref="B49" r:id="rId56" display="https://app.bluegolf.com/bluegolf/appe_jscanlon1313/event/appe_jscanlon131322m/contest/1/contestant/108/scorecard.htm" xr:uid="{72458734-2ABD-4908-9BFD-1CB0B1F33F26}"/>
    <hyperlink ref="B68" r:id="rId57" display="https://app.bluegolf.com/bluegolf/appe_jscanlon1313/event/appe_jscanlon131322m/contest/1/contestant/279/scorecard.htm" xr:uid="{6C0604D4-9500-48B7-A4DD-C2F3ADB9891C}"/>
    <hyperlink ref="B63" r:id="rId58" display="https://app.bluegolf.com/bluegolf/appe_jscanlon1313/event/appe_jscanlon131322m/contest/1/contestant/11/scorecard.htm" xr:uid="{262B5B1A-5ADE-4003-82E9-CFC6C0EB8ED3}"/>
    <hyperlink ref="B62" r:id="rId59" display="https://app.bluegolf.com/bluegolf/appe_jscanlon1313/event/appe_jscanlon131322m/contest/1/contestant/53/scorecard.htm" xr:uid="{5A2B685E-1CDE-4CCF-A4DB-0641C1726872}"/>
    <hyperlink ref="B79" r:id="rId60" display="https://app.bluegolf.com/bluegolf/appe_jscanlon1313/event/appe_jscanlon131322m/contest/1/contestant/27/scorecard.htm" xr:uid="{35A6562B-C0F4-4EEE-8820-67726E15F711}"/>
    <hyperlink ref="B72" r:id="rId61" display="https://app.bluegolf.com/bluegolf/appe_jscanlon1313/event/appe_jscanlon131322m/contest/1/contestant/137/scorecard.htm" xr:uid="{639ABD6A-A6C0-4279-914C-B500D8073689}"/>
    <hyperlink ref="B58" r:id="rId62" display="https://app.bluegolf.com/bluegolf/appe_jscanlon1313/event/appe_jscanlon131322m/contest/1/contestant/120/scorecard.htm" xr:uid="{60637D46-5B72-4B03-8637-44CE347E5EC6}"/>
    <hyperlink ref="B54" r:id="rId63" display="https://app.bluegolf.com/bluegolf/appe_jscanlon1313/event/appe_jscanlon131322m/contest/1/contestant/8/scorecard.htm" xr:uid="{90C2EC8A-23CE-426F-917C-A9D8DEE8AA4D}"/>
    <hyperlink ref="B76" r:id="rId64" display="https://app.bluegolf.com/bluegolf/appe_jscanlon1313/event/appe_jscanlon131322m/contest/1/contestant/136/scorecard.htm" xr:uid="{97875400-C32A-4460-8A18-CBD5546530DF}"/>
    <hyperlink ref="B50" r:id="rId65" display="https://app.bluegolf.com/bluegolf/appe_jscanlon1313/event/appe_jscanlon131322m/contest/1/contestant/295/scorecard.htm" xr:uid="{B7083AC4-52C5-4267-B68C-E9661A800FA5}"/>
    <hyperlink ref="B67" r:id="rId66" display="https://app.bluegolf.com/bluegolf/appe_jscanlon1313/event/appe_jscanlon131322m/contest/1/contestant/57/scorecard.htm" xr:uid="{ABFE9F51-577C-4FA4-9452-46DA889689A0}"/>
    <hyperlink ref="B78" r:id="rId67" display="https://app.bluegolf.com/bluegolf/appe_jscanlon1313/event/appe_jscanlon131322m/contest/1/contestant/135/scorecard.htm" xr:uid="{DE2425D1-DCAB-4881-982D-51660D3710A7}"/>
    <hyperlink ref="B52" r:id="rId68" display="https://app.bluegolf.com/bluegolf/appe_jscanlon1313/event/appe_jscanlon131322m/contest/1/contestant/84/scorecard.htm" xr:uid="{4C3479FD-5832-4D3C-A8CB-FC014C3612DF}"/>
    <hyperlink ref="B51" r:id="rId69" display="https://app.bluegolf.com/bluegolf/appe_jscanlon1313/event/appe_jscanlon131322m/contest/1/contestant/26/scorecard.htm" xr:uid="{A8ED6D91-E9C5-43F0-A9E2-B73C93544AB1}"/>
    <hyperlink ref="B59" r:id="rId70" display="https://app.bluegolf.com/bluegolf/appe_jscanlon1313/event/appe_jscanlon131322m/contest/1/contestant/69/scorecard.htm" xr:uid="{AEE3F0F7-F7BA-43A1-8B3B-3A2A98C387C2}"/>
    <hyperlink ref="B65" r:id="rId71" display="https://app.bluegolf.com/bluegolf/appe_jscanlon1313/event/appe_jscanlon131322m/contest/1/contestant/315/scorecard.htm" xr:uid="{FA36E3DE-CCC8-43D5-BB1B-7B2DE7274F93}"/>
    <hyperlink ref="B61" r:id="rId72" display="https://app.bluegolf.com/bluegolf/appe_jscanlon1313/event/appe_jscanlon131322m/contest/1/contestant/141/scorecard.htm" xr:uid="{D4AA7177-B632-4F33-AAAC-BCB3DEE320E9}"/>
    <hyperlink ref="B84" r:id="rId73" display="https://app.bluegolf.com/bluegolf/appe_jscanlon1313/event/appe_jscanlon131322m/contest/1/contestant/328/scorecard.htm" xr:uid="{CACF6725-2C73-4AC3-8D13-47AD8BEA1672}"/>
    <hyperlink ref="B85" r:id="rId74" display="https://app.bluegolf.com/bluegolf/appe_jscanlon1313/event/appe_jscanlon131322m/contest/1/contestant/138/scorecard.htm" xr:uid="{AE0FD27A-37FA-4A11-8C8A-462A2ABC4DD8}"/>
    <hyperlink ref="B77" r:id="rId75" display="https://app.bluegolf.com/bluegolf/appe_jscanlon1313/event/appe_jscanlon131322m/contest/1/contestant/102/scorecard.htm" xr:uid="{19F6A8CA-87A8-48B8-8110-38E744695296}"/>
    <hyperlink ref="B81" r:id="rId76" display="https://app.bluegolf.com/bluegolf/appe_jscanlon1313/event/appe_jscanlon131322m/contest/1/contestant/78/scorecard.htm" xr:uid="{D32C016A-218A-4388-9966-933A81A0B960}"/>
    <hyperlink ref="B80" r:id="rId77" display="https://app.bluegolf.com/bluegolf/appe_jscanlon1313/event/appe_jscanlon131322m/contest/1/contestant/14/scorecard.htm" xr:uid="{41007F7B-4710-489D-B6BD-5DAE903A8D08}"/>
    <hyperlink ref="B29" r:id="rId78" display="https://app.bluegolf.com/bluegolf/appe_jscanlon1313/event/appe_jscanlon131323m/contest/1/contestant/8/scorecard.htm" xr:uid="{9756FE81-8EA7-41F7-AE25-841550120A37}"/>
    <hyperlink ref="B40" r:id="rId79" display="https://app.bluegolf.com/bluegolf/appe_jscanlon1313/event/appe_jscanlon131323m/contest/1/contestant/36/scorecard.htm" xr:uid="{700CA3A5-E27E-471E-9BCA-A2CBB9AE53F2}"/>
    <hyperlink ref="B41" r:id="rId80" display="https://app.bluegolf.com/bluegolf/appe_jscanlon1313/event/appe_jscanlon131323m/contest/1/contestant/33/scorecard.htm" xr:uid="{10FB45A8-F74A-4312-935B-A0D11006EBEA}"/>
    <hyperlink ref="B39" r:id="rId81" display="https://app.bluegolf.com/bluegolf/appe_jscanlon1313/event/appe_jscanlon131323m/contest/1/contestant/19/scorecard.htm" xr:uid="{6BFBBCB3-EA02-4697-80F8-C5E38AFD1BE2}"/>
    <hyperlink ref="B55" r:id="rId82" display="https://app.bluegolf.com/bluegolf/appe_jscanlon1313/event/appe_jscanlon131323m/contest/1/contestant/48/scorecard.htm" xr:uid="{22BF3E50-599C-4542-AA8B-D32F10C057A3}"/>
    <hyperlink ref="B66" r:id="rId83" display="https://app.bluegolf.com/bluegolf/appe_jscanlon1313/event/appe_jscanlon131323m/contest/1/contestant/26/scorecard.htm" xr:uid="{42891260-595E-44B0-B427-621A1B13CD99}"/>
  </hyperlinks>
  <pageMargins left="0.7" right="0.7" top="0.75" bottom="0.75" header="0.3" footer="0.3"/>
  <pageSetup orientation="portrait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2018-07-04T12:08:52Z</dcterms:modified>
</cp:coreProperties>
</file>